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324" documentId="14_{A4887E2B-DB78-4F37-B948-43BC57F2E83E}" xr6:coauthVersionLast="47" xr6:coauthVersionMax="47" xr10:uidLastSave="{E9D37962-718C-4F47-A8D1-BAA1CB9B775B}"/>
  <bookViews>
    <workbookView xWindow="-120" yWindow="-120" windowWidth="29040" windowHeight="15720" tabRatio="916" xr2:uid="{00000000-000D-0000-FFFF-FFFF00000000}"/>
  </bookViews>
  <sheets>
    <sheet name="申請書" sheetId="33" r:id="rId1"/>
    <sheet name="１事業名と申請金額、２申請法人概要、３問合せ先" sheetId="14" r:id="rId2"/>
    <sheet name="４申請法人の事業概要" sheetId="15" r:id="rId3"/>
    <sheet name="５申請対象の海外展開事業の概要" sheetId="5" r:id="rId4"/>
    <sheet name="６業務概要" sheetId="19" r:id="rId5"/>
    <sheet name="７スケジュール" sheetId="13" r:id="rId6"/>
    <sheet name="８必要経費" sheetId="26" r:id="rId7"/>
    <sheet name="８－１旅費" sheetId="28" r:id="rId8"/>
    <sheet name="９実施体制" sheetId="16" r:id="rId9"/>
    <sheet name="10暴力団排除誓約書" sheetId="30" r:id="rId10"/>
    <sheet name="11政府関係機関による支援" sheetId="29" r:id="rId11"/>
    <sheet name="様式１" sheetId="32" r:id="rId12"/>
  </sheets>
  <definedNames>
    <definedName name="_xlnm._FilterDatabase" localSheetId="6" hidden="1">'８必要経費'!$C$20:$G$20</definedName>
    <definedName name="_xlnm.Print_Area" localSheetId="9">'10暴力団排除誓約書'!$A$1:$J$42</definedName>
    <definedName name="_xlnm.Print_Area" localSheetId="10">'11政府関係機関による支援'!$A$1:$L$16</definedName>
    <definedName name="_xlnm.Print_Area" localSheetId="1">'１事業名と申請金額、２申請法人概要、３問合せ先'!$A$1:$I$29</definedName>
    <definedName name="_xlnm.Print_Area" localSheetId="2">'４申請法人の事業概要'!$A$1:$K$19</definedName>
    <definedName name="_xlnm.Print_Area" localSheetId="3">'５申請対象の海外展開事業の概要'!$A$1:$I$22</definedName>
    <definedName name="_xlnm.Print_Area" localSheetId="4">'６業務概要'!$A$1:$I$16</definedName>
    <definedName name="_xlnm.Print_Area" localSheetId="7">'８－１旅費'!$A$1:$N$16</definedName>
    <definedName name="_xlnm.Print_Area" localSheetId="6">'８必要経費'!$A$1:$J$77</definedName>
    <definedName name="_xlnm.Print_Area" localSheetId="8">'９実施体制'!$A$1:$K$80</definedName>
    <definedName name="_xlnm.Print_Area" localSheetId="0">申請書!$B$2:$I$37</definedName>
    <definedName name="_xlnm.Print_Area" localSheetId="11">様式１!$B$2:$I$46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8" l="1"/>
  <c r="H15" i="26" l="1"/>
  <c r="H16" i="26"/>
  <c r="M15" i="28"/>
  <c r="L15" i="28"/>
  <c r="M14" i="28"/>
  <c r="L14" i="28"/>
  <c r="L16" i="28" s="1"/>
  <c r="M8" i="28"/>
  <c r="M7" i="28"/>
  <c r="M9" i="28" s="1"/>
  <c r="L9" i="28"/>
  <c r="L8" i="28"/>
  <c r="H13" i="26" l="1"/>
  <c r="I13" i="26" s="1"/>
  <c r="I64" i="26"/>
  <c r="I66" i="26"/>
  <c r="M16" i="28"/>
  <c r="H5" i="26" l="1"/>
  <c r="I5" i="26" s="1"/>
  <c r="H57" i="26"/>
  <c r="H56" i="26" s="1"/>
  <c r="I56" i="26" s="1"/>
  <c r="H49" i="26"/>
  <c r="H48" i="26" s="1"/>
  <c r="H47" i="26" s="1"/>
  <c r="I47" i="26" s="1"/>
  <c r="H45" i="26"/>
  <c r="H44" i="26"/>
  <c r="H43" i="26" s="1"/>
  <c r="H42" i="26" s="1"/>
  <c r="I42" i="26" s="1"/>
  <c r="H40" i="26"/>
  <c r="H39" i="26" s="1"/>
  <c r="I39" i="26" s="1"/>
  <c r="H36" i="26"/>
  <c r="H35" i="26" s="1"/>
  <c r="I35" i="26" s="1"/>
  <c r="H32" i="26"/>
  <c r="H31" i="26" s="1"/>
  <c r="I31" i="26" s="1"/>
  <c r="H28" i="26"/>
  <c r="H27" i="26" s="1"/>
  <c r="I27" i="26" s="1"/>
  <c r="H24" i="26"/>
  <c r="H23" i="26" s="1"/>
  <c r="I23" i="26" s="1"/>
  <c r="H21" i="26"/>
  <c r="H20" i="26" s="1"/>
  <c r="H19" i="26" s="1"/>
  <c r="I19" i="26" s="1"/>
  <c r="H52" i="26"/>
  <c r="H51" i="26" s="1"/>
  <c r="I51" i="26" s="1"/>
  <c r="I11" i="26" l="1"/>
  <c r="I60" i="26" s="1"/>
  <c r="I62" i="26" l="1"/>
  <c r="I68" i="26" s="1"/>
</calcChain>
</file>

<file path=xl/sharedStrings.xml><?xml version="1.0" encoding="utf-8"?>
<sst xmlns="http://schemas.openxmlformats.org/spreadsheetml/2006/main" count="415" uniqueCount="295">
  <si>
    <t>氏名</t>
    <rPh sb="0" eb="2">
      <t>シメイ</t>
    </rPh>
    <phoneticPr fontId="2"/>
  </si>
  <si>
    <t>都道
府県</t>
    <rPh sb="0" eb="1">
      <t>ミヤコ</t>
    </rPh>
    <rPh sb="1" eb="2">
      <t>ミチ</t>
    </rPh>
    <rPh sb="3" eb="5">
      <t>フケン</t>
    </rPh>
    <phoneticPr fontId="2"/>
  </si>
  <si>
    <t>円</t>
    <rPh sb="0" eb="1">
      <t>エン</t>
    </rPh>
    <phoneticPr fontId="2"/>
  </si>
  <si>
    <t>FAX</t>
    <phoneticPr fontId="2"/>
  </si>
  <si>
    <t>TEL</t>
    <phoneticPr fontId="2"/>
  </si>
  <si>
    <t>連絡可能な時間帯</t>
    <rPh sb="0" eb="2">
      <t>レンラク</t>
    </rPh>
    <rPh sb="2" eb="4">
      <t>カノウ</t>
    </rPh>
    <rPh sb="5" eb="7">
      <t>ジカン</t>
    </rPh>
    <rPh sb="7" eb="8">
      <t>タイ</t>
    </rPh>
    <phoneticPr fontId="2"/>
  </si>
  <si>
    <t>ＵＲＬ</t>
    <phoneticPr fontId="2"/>
  </si>
  <si>
    <t>　ふりがな</t>
    <phoneticPr fontId="2"/>
  </si>
  <si>
    <t>申請金額</t>
    <rPh sb="0" eb="2">
      <t>シンセイ</t>
    </rPh>
    <rPh sb="2" eb="4">
      <t>キンガク</t>
    </rPh>
    <phoneticPr fontId="2"/>
  </si>
  <si>
    <t>従業員</t>
    <rPh sb="0" eb="3">
      <t>ジュウギョウイン</t>
    </rPh>
    <phoneticPr fontId="2"/>
  </si>
  <si>
    <t>資本金</t>
    <rPh sb="0" eb="3">
      <t>シホンキン</t>
    </rPh>
    <phoneticPr fontId="2"/>
  </si>
  <si>
    <t>人</t>
    <rPh sb="0" eb="1">
      <t>ニン</t>
    </rPh>
    <phoneticPr fontId="2"/>
  </si>
  <si>
    <t>売上高</t>
    <rPh sb="0" eb="2">
      <t>ウリアゲ</t>
    </rPh>
    <rPh sb="2" eb="3">
      <t>ダカ</t>
    </rPh>
    <phoneticPr fontId="2"/>
  </si>
  <si>
    <t>税引き後利益</t>
    <rPh sb="0" eb="2">
      <t>ゼイビ</t>
    </rPh>
    <rPh sb="3" eb="4">
      <t>ゴ</t>
    </rPh>
    <rPh sb="4" eb="6">
      <t>リエキ</t>
    </rPh>
    <phoneticPr fontId="2"/>
  </si>
  <si>
    <t>純資産</t>
    <rPh sb="0" eb="3">
      <t>ジュンシサン</t>
    </rPh>
    <phoneticPr fontId="2"/>
  </si>
  <si>
    <t>千円</t>
    <rPh sb="0" eb="2">
      <t>センエン</t>
    </rPh>
    <phoneticPr fontId="2"/>
  </si>
  <si>
    <t>事業内容</t>
    <rPh sb="0" eb="2">
      <t>ジギョウ</t>
    </rPh>
    <rPh sb="2" eb="4">
      <t>ナイヨウ</t>
    </rPh>
    <phoneticPr fontId="2"/>
  </si>
  <si>
    <t>設立年月</t>
    <rPh sb="0" eb="2">
      <t>セツリツ</t>
    </rPh>
    <rPh sb="2" eb="4">
      <t>ネンゲツ</t>
    </rPh>
    <phoneticPr fontId="2"/>
  </si>
  <si>
    <t>担当者</t>
    <rPh sb="0" eb="3">
      <t>タントウシャ</t>
    </rPh>
    <phoneticPr fontId="2"/>
  </si>
  <si>
    <t>住所　　〒</t>
    <rPh sb="0" eb="2">
      <t>ジュウショ</t>
    </rPh>
    <phoneticPr fontId="2"/>
  </si>
  <si>
    <t>メールアドレス</t>
    <phoneticPr fontId="2"/>
  </si>
  <si>
    <t>じゅんかんたろう</t>
    <phoneticPr fontId="2"/>
  </si>
  <si>
    <t>100-8975</t>
    <phoneticPr fontId="2"/>
  </si>
  <si>
    <t>東京</t>
    <rPh sb="0" eb="2">
      <t>トウキョウ</t>
    </rPh>
    <phoneticPr fontId="2"/>
  </si>
  <si>
    <t>千代田区霞が関１－２－２</t>
    <rPh sb="0" eb="4">
      <t>チヨダク</t>
    </rPh>
    <rPh sb="4" eb="5">
      <t>カスミ</t>
    </rPh>
    <rPh sb="6" eb="7">
      <t>セキ</t>
    </rPh>
    <phoneticPr fontId="2"/>
  </si>
  <si>
    <t>03-5521-8336</t>
    <phoneticPr fontId="2"/>
  </si>
  <si>
    <t>junkan@env.go.jp</t>
    <phoneticPr fontId="2"/>
  </si>
  <si>
    <t>03-3593-8262</t>
    <phoneticPr fontId="2"/>
  </si>
  <si>
    <t>http://www.env.go.jp</t>
    <phoneticPr fontId="2"/>
  </si>
  <si>
    <t>9:00～20:00</t>
    <phoneticPr fontId="2"/>
  </si>
  <si>
    <t>循環　太郎</t>
    <rPh sb="0" eb="2">
      <t>ジュンカン</t>
    </rPh>
    <rPh sb="3" eb="5">
      <t>タロウ</t>
    </rPh>
    <phoneticPr fontId="2"/>
  </si>
  <si>
    <t>港区○○</t>
    <rPh sb="0" eb="2">
      <t>ミナトク</t>
    </rPh>
    <phoneticPr fontId="2"/>
  </si>
  <si>
    <t>○○○-○○○○</t>
    <phoneticPr fontId="2"/>
  </si>
  <si>
    <t>代表者</t>
    <rPh sb="0" eb="3">
      <t>ダイヒョウシャ</t>
    </rPh>
    <phoneticPr fontId="2"/>
  </si>
  <si>
    <t>本社所在地</t>
    <rPh sb="0" eb="2">
      <t>ホンシャ</t>
    </rPh>
    <rPh sb="2" eb="5">
      <t>ショザイチ</t>
    </rPh>
    <phoneticPr fontId="2"/>
  </si>
  <si>
    <t>連絡先</t>
    <rPh sb="0" eb="3">
      <t>レンラクサキ</t>
    </rPh>
    <phoneticPr fontId="2"/>
  </si>
  <si>
    <t>株式会社　○○</t>
    <rPh sb="0" eb="4">
      <t>カブシキガイシャ</t>
    </rPh>
    <phoneticPr fontId="2"/>
  </si>
  <si>
    <t>主な事業対象</t>
    <rPh sb="0" eb="1">
      <t>オモ</t>
    </rPh>
    <rPh sb="2" eb="4">
      <t>ジギョウ</t>
    </rPh>
    <rPh sb="4" eb="6">
      <t>タイショウ</t>
    </rPh>
    <phoneticPr fontId="2"/>
  </si>
  <si>
    <t>役職</t>
    <rPh sb="0" eb="2">
      <t>ヤクショク</t>
    </rPh>
    <phoneticPr fontId="2"/>
  </si>
  <si>
    <t>担当</t>
    <rPh sb="0" eb="2">
      <t>タントウ</t>
    </rPh>
    <phoneticPr fontId="2"/>
  </si>
  <si>
    <t>備考</t>
    <rPh sb="0" eb="2">
      <t>ビコウ</t>
    </rPh>
    <phoneticPr fontId="2"/>
  </si>
  <si>
    <t>海外での事業の
状況</t>
    <rPh sb="0" eb="2">
      <t>カイガイ</t>
    </rPh>
    <rPh sb="4" eb="6">
      <t>ジギョウ</t>
    </rPh>
    <rPh sb="8" eb="10">
      <t>ジョウキョウ</t>
    </rPh>
    <phoneticPr fontId="2"/>
  </si>
  <si>
    <t>(すべて直近の状況を記載）</t>
    <rPh sb="4" eb="6">
      <t>チョッキン</t>
    </rPh>
    <rPh sb="7" eb="9">
      <t>ジョウキョウ</t>
    </rPh>
    <rPh sb="10" eb="12">
      <t>キサイ</t>
    </rPh>
    <phoneticPr fontId="2"/>
  </si>
  <si>
    <t>海外展開事業の全体概要</t>
    <rPh sb="0" eb="2">
      <t>カイガイ</t>
    </rPh>
    <rPh sb="2" eb="4">
      <t>テンカイ</t>
    </rPh>
    <rPh sb="4" eb="6">
      <t>ジギョウ</t>
    </rPh>
    <rPh sb="7" eb="9">
      <t>ゼンタイ</t>
    </rPh>
    <rPh sb="9" eb="11">
      <t>ガイヨウ</t>
    </rPh>
    <phoneticPr fontId="2"/>
  </si>
  <si>
    <t>申請対象の
海外展開事業名</t>
    <rPh sb="0" eb="2">
      <t>シンセイ</t>
    </rPh>
    <rPh sb="2" eb="4">
      <t>タイショウ</t>
    </rPh>
    <rPh sb="6" eb="8">
      <t>カイガイ</t>
    </rPh>
    <rPh sb="8" eb="10">
      <t>テンカイ</t>
    </rPh>
    <rPh sb="10" eb="12">
      <t>ジギョウ</t>
    </rPh>
    <rPh sb="12" eb="13">
      <t>メイ</t>
    </rPh>
    <phoneticPr fontId="2"/>
  </si>
  <si>
    <t>（例）○○○国○○○市における食品廃棄物のバイオガス化事業</t>
    <rPh sb="1" eb="2">
      <t>レイ</t>
    </rPh>
    <rPh sb="6" eb="7">
      <t>コク</t>
    </rPh>
    <rPh sb="10" eb="11">
      <t>シ</t>
    </rPh>
    <rPh sb="15" eb="17">
      <t>ショクヒン</t>
    </rPh>
    <rPh sb="17" eb="20">
      <t>ハイキブツ</t>
    </rPh>
    <rPh sb="26" eb="27">
      <t>カ</t>
    </rPh>
    <rPh sb="27" eb="29">
      <t>ジギョウ</t>
    </rPh>
    <phoneticPr fontId="2"/>
  </si>
  <si>
    <t>海外展開事業名</t>
    <rPh sb="0" eb="2">
      <t>カイガイ</t>
    </rPh>
    <rPh sb="2" eb="4">
      <t>テンカイ</t>
    </rPh>
    <rPh sb="4" eb="6">
      <t>ジギョウ</t>
    </rPh>
    <rPh sb="6" eb="7">
      <t>メイ</t>
    </rPh>
    <phoneticPr fontId="2"/>
  </si>
  <si>
    <t>海外展開事業に関連する対象地域の廃棄物処理の具体的課題</t>
    <rPh sb="0" eb="2">
      <t>カイガイ</t>
    </rPh>
    <rPh sb="2" eb="4">
      <t>テンカイ</t>
    </rPh>
    <rPh sb="4" eb="6">
      <t>ジギョウ</t>
    </rPh>
    <rPh sb="7" eb="9">
      <t>カンレン</t>
    </rPh>
    <rPh sb="11" eb="13">
      <t>タイショウ</t>
    </rPh>
    <rPh sb="13" eb="15">
      <t>チイキ</t>
    </rPh>
    <rPh sb="16" eb="19">
      <t>ハイキブツ</t>
    </rPh>
    <rPh sb="19" eb="21">
      <t>ショリ</t>
    </rPh>
    <rPh sb="22" eb="25">
      <t>グタイテキ</t>
    </rPh>
    <rPh sb="25" eb="27">
      <t>カダイ</t>
    </rPh>
    <phoneticPr fontId="2"/>
  </si>
  <si>
    <t>海外展開事業の事業性（採算性）見込み</t>
    <rPh sb="0" eb="2">
      <t>カイガイ</t>
    </rPh>
    <rPh sb="2" eb="4">
      <t>テンカイ</t>
    </rPh>
    <rPh sb="4" eb="6">
      <t>ジギョウ</t>
    </rPh>
    <rPh sb="7" eb="9">
      <t>ジギョウ</t>
    </rPh>
    <rPh sb="9" eb="10">
      <t>セイ</t>
    </rPh>
    <rPh sb="11" eb="14">
      <t>サイサンセイ</t>
    </rPh>
    <rPh sb="15" eb="17">
      <t>ミコ</t>
    </rPh>
    <phoneticPr fontId="2"/>
  </si>
  <si>
    <t>海外展開事業の実現に向けたこれまでの取組経緯</t>
    <rPh sb="0" eb="2">
      <t>カイガイ</t>
    </rPh>
    <rPh sb="2" eb="4">
      <t>テンカイ</t>
    </rPh>
    <rPh sb="4" eb="6">
      <t>ジギョウ</t>
    </rPh>
    <rPh sb="7" eb="9">
      <t>ジツゲン</t>
    </rPh>
    <rPh sb="10" eb="11">
      <t>ム</t>
    </rPh>
    <rPh sb="18" eb="20">
      <t>トリクミ</t>
    </rPh>
    <rPh sb="20" eb="22">
      <t>ケイイ</t>
    </rPh>
    <phoneticPr fontId="2"/>
  </si>
  <si>
    <t>海外展開事業の実現に向けた今後のスケジュール</t>
    <rPh sb="0" eb="2">
      <t>カイガイ</t>
    </rPh>
    <rPh sb="2" eb="4">
      <t>テンカイ</t>
    </rPh>
    <rPh sb="4" eb="6">
      <t>ジギョウ</t>
    </rPh>
    <rPh sb="7" eb="9">
      <t>ジツゲン</t>
    </rPh>
    <rPh sb="10" eb="11">
      <t>ム</t>
    </rPh>
    <rPh sb="13" eb="15">
      <t>コンゴ</t>
    </rPh>
    <phoneticPr fontId="2"/>
  </si>
  <si>
    <t>（１）実現可能性調査</t>
    <rPh sb="3" eb="5">
      <t>ジツゲン</t>
    </rPh>
    <rPh sb="5" eb="7">
      <t>カノウ</t>
    </rPh>
    <rPh sb="7" eb="8">
      <t>セイ</t>
    </rPh>
    <rPh sb="8" eb="10">
      <t>チョウサ</t>
    </rPh>
    <phoneticPr fontId="2"/>
  </si>
  <si>
    <t>実現可能性調査の全体概要</t>
    <rPh sb="0" eb="2">
      <t>ジツゲン</t>
    </rPh>
    <rPh sb="2" eb="5">
      <t>カノウセイ</t>
    </rPh>
    <rPh sb="5" eb="7">
      <t>チョウサ</t>
    </rPh>
    <rPh sb="8" eb="10">
      <t>ゼンタイ</t>
    </rPh>
    <rPh sb="10" eb="12">
      <t>ガイヨウ</t>
    </rPh>
    <phoneticPr fontId="2"/>
  </si>
  <si>
    <t>対象地域における現状調査の内容</t>
    <rPh sb="0" eb="2">
      <t>タイショウ</t>
    </rPh>
    <rPh sb="2" eb="4">
      <t>チイキ</t>
    </rPh>
    <rPh sb="8" eb="10">
      <t>ゲンジョウ</t>
    </rPh>
    <rPh sb="10" eb="12">
      <t>チョウサ</t>
    </rPh>
    <rPh sb="13" eb="15">
      <t>ナイヨウ</t>
    </rPh>
    <phoneticPr fontId="2"/>
  </si>
  <si>
    <t>廃棄物の組成・性状等調査</t>
    <rPh sb="0" eb="3">
      <t>ハイキブツ</t>
    </rPh>
    <rPh sb="4" eb="6">
      <t>ソセイ</t>
    </rPh>
    <rPh sb="7" eb="9">
      <t>セイジョウ</t>
    </rPh>
    <rPh sb="9" eb="10">
      <t>トウ</t>
    </rPh>
    <rPh sb="10" eb="12">
      <t>チョウサ</t>
    </rPh>
    <phoneticPr fontId="2"/>
  </si>
  <si>
    <t>実現可能性の評価手法</t>
    <rPh sb="0" eb="2">
      <t>ジツゲン</t>
    </rPh>
    <rPh sb="2" eb="5">
      <t>カノウセイ</t>
    </rPh>
    <rPh sb="6" eb="8">
      <t>ヒョウカ</t>
    </rPh>
    <rPh sb="8" eb="10">
      <t>シュホウ</t>
    </rPh>
    <phoneticPr fontId="2"/>
  </si>
  <si>
    <t>申請法人の実施体制</t>
    <rPh sb="0" eb="2">
      <t>シンセイ</t>
    </rPh>
    <rPh sb="2" eb="4">
      <t>ホウジン</t>
    </rPh>
    <rPh sb="5" eb="7">
      <t>ジッシ</t>
    </rPh>
    <rPh sb="7" eb="9">
      <t>タイセイ</t>
    </rPh>
    <phoneticPr fontId="2"/>
  </si>
  <si>
    <t>所在地（本社、事業所）</t>
    <rPh sb="0" eb="3">
      <t>ショザイチ</t>
    </rPh>
    <rPh sb="4" eb="6">
      <t>ホンシャ</t>
    </rPh>
    <rPh sb="7" eb="9">
      <t>ジギョウ</t>
    </rPh>
    <rPh sb="9" eb="10">
      <t>ショ</t>
    </rPh>
    <phoneticPr fontId="2"/>
  </si>
  <si>
    <t>ふりがな</t>
    <phoneticPr fontId="2"/>
  </si>
  <si>
    <t>役職名</t>
    <rPh sb="0" eb="2">
      <t>ヤクショク</t>
    </rPh>
    <rPh sb="2" eb="3">
      <t>メイ</t>
    </rPh>
    <phoneticPr fontId="2"/>
  </si>
  <si>
    <t>代表取締役</t>
    <rPh sb="0" eb="2">
      <t>ダイヒョウ</t>
    </rPh>
    <rPh sb="2" eb="5">
      <t>トリシマリヤク</t>
    </rPh>
    <phoneticPr fontId="2"/>
  </si>
  <si>
    <t>○○</t>
    <phoneticPr fontId="2"/>
  </si>
  <si>
    <t>ワークショップ等の
目的</t>
    <rPh sb="7" eb="8">
      <t>トウ</t>
    </rPh>
    <rPh sb="10" eb="12">
      <t>モクテキ</t>
    </rPh>
    <phoneticPr fontId="2"/>
  </si>
  <si>
    <t>ワークショップ等の開催内容</t>
    <rPh sb="7" eb="8">
      <t>トウ</t>
    </rPh>
    <rPh sb="9" eb="11">
      <t>カイサイ</t>
    </rPh>
    <rPh sb="11" eb="13">
      <t>ナイヨウ</t>
    </rPh>
    <phoneticPr fontId="2"/>
  </si>
  <si>
    <t>ワークショップ等以外の現地関係者への説明や協議</t>
    <rPh sb="7" eb="8">
      <t>トウ</t>
    </rPh>
    <rPh sb="8" eb="10">
      <t>イガイ</t>
    </rPh>
    <rPh sb="11" eb="13">
      <t>ゲンチ</t>
    </rPh>
    <rPh sb="13" eb="16">
      <t>カンケイシャ</t>
    </rPh>
    <rPh sb="18" eb="20">
      <t>セツメイ</t>
    </rPh>
    <rPh sb="21" eb="23">
      <t>キョウギ</t>
    </rPh>
    <phoneticPr fontId="2"/>
  </si>
  <si>
    <t>その他の法人等の実施体制
（１）</t>
    <rPh sb="2" eb="3">
      <t>タ</t>
    </rPh>
    <rPh sb="4" eb="6">
      <t>ホウジン</t>
    </rPh>
    <rPh sb="6" eb="7">
      <t>トウ</t>
    </rPh>
    <rPh sb="8" eb="10">
      <t>ジッシ</t>
    </rPh>
    <rPh sb="10" eb="12">
      <t>タイセイ</t>
    </rPh>
    <phoneticPr fontId="2"/>
  </si>
  <si>
    <t>法人名</t>
    <rPh sb="0" eb="2">
      <t>ホウジン</t>
    </rPh>
    <rPh sb="2" eb="3">
      <t>メイ</t>
    </rPh>
    <phoneticPr fontId="2"/>
  </si>
  <si>
    <t>○○株式会社</t>
    <rPh sb="2" eb="4">
      <t>カブシキ</t>
    </rPh>
    <rPh sb="4" eb="6">
      <t>カイシャ</t>
    </rPh>
    <phoneticPr fontId="2"/>
  </si>
  <si>
    <t>その他の法人等の実施体制
（２）</t>
    <rPh sb="2" eb="3">
      <t>タ</t>
    </rPh>
    <rPh sb="4" eb="6">
      <t>ホウジン</t>
    </rPh>
    <rPh sb="6" eb="7">
      <t>トウ</t>
    </rPh>
    <rPh sb="8" eb="10">
      <t>ジッシ</t>
    </rPh>
    <rPh sb="10" eb="12">
      <t>タイセイ</t>
    </rPh>
    <phoneticPr fontId="2"/>
  </si>
  <si>
    <t>その他の法人等の実施体制
（３）</t>
    <rPh sb="2" eb="3">
      <t>タ</t>
    </rPh>
    <rPh sb="4" eb="6">
      <t>ホウジン</t>
    </rPh>
    <rPh sb="6" eb="7">
      <t>トウ</t>
    </rPh>
    <rPh sb="8" eb="10">
      <t>ジッシ</t>
    </rPh>
    <rPh sb="10" eb="12">
      <t>タイセイ</t>
    </rPh>
    <phoneticPr fontId="2"/>
  </si>
  <si>
    <t>生年月日</t>
    <rPh sb="0" eb="2">
      <t>セイネン</t>
    </rPh>
    <rPh sb="2" eb="4">
      <t>ガッピ</t>
    </rPh>
    <phoneticPr fontId="2"/>
  </si>
  <si>
    <t>所属・役職</t>
    <rPh sb="0" eb="2">
      <t>ショゾク</t>
    </rPh>
    <rPh sb="3" eb="5">
      <t>ヤクショク</t>
    </rPh>
    <phoneticPr fontId="2"/>
  </si>
  <si>
    <t xml:space="preserve">               年（　　　　　　年）</t>
    <phoneticPr fontId="2"/>
  </si>
  <si>
    <t>専門分野</t>
    <phoneticPr fontId="2"/>
  </si>
  <si>
    <t>所有資格</t>
    <phoneticPr fontId="2"/>
  </si>
  <si>
    <t>経歴（職歴／学位）</t>
    <phoneticPr fontId="2"/>
  </si>
  <si>
    <t>所属学会</t>
    <phoneticPr fontId="2"/>
  </si>
  <si>
    <t>履行期間</t>
    <phoneticPr fontId="2"/>
  </si>
  <si>
    <t>　年　月～　年　月</t>
    <phoneticPr fontId="2"/>
  </si>
  <si>
    <t>・申請法人用（主たる担当者以外であって本業務に従事する者）</t>
    <rPh sb="1" eb="3">
      <t>シンセイ</t>
    </rPh>
    <rPh sb="3" eb="5">
      <t>ホウジン</t>
    </rPh>
    <rPh sb="5" eb="6">
      <t>ヨウ</t>
    </rPh>
    <rPh sb="27" eb="28">
      <t>モノ</t>
    </rPh>
    <phoneticPr fontId="2"/>
  </si>
  <si>
    <t>・その他の法人等用（本業務に従事する者）</t>
    <rPh sb="3" eb="4">
      <t>タ</t>
    </rPh>
    <rPh sb="5" eb="7">
      <t>ホウジン</t>
    </rPh>
    <rPh sb="7" eb="8">
      <t>トウ</t>
    </rPh>
    <rPh sb="8" eb="9">
      <t>ヨウ</t>
    </rPh>
    <phoneticPr fontId="2"/>
  </si>
  <si>
    <t xml:space="preserve">海外展開を行う廃棄物・リサイクル事業の実施体制
</t>
    <rPh sb="0" eb="2">
      <t>カイガイ</t>
    </rPh>
    <rPh sb="2" eb="4">
      <t>テンカイ</t>
    </rPh>
    <rPh sb="5" eb="6">
      <t>オコナ</t>
    </rPh>
    <rPh sb="7" eb="10">
      <t>ハイキブツ</t>
    </rPh>
    <rPh sb="16" eb="18">
      <t>ジギョウ</t>
    </rPh>
    <rPh sb="19" eb="21">
      <t>ジッシ</t>
    </rPh>
    <rPh sb="21" eb="23">
      <t>タイセイ</t>
    </rPh>
    <phoneticPr fontId="2"/>
  </si>
  <si>
    <t>○○○　　円</t>
    <phoneticPr fontId="2"/>
  </si>
  <si>
    <t>（２）関係者合同ワークショップ等（実施する場合は記載する。）</t>
    <rPh sb="3" eb="6">
      <t>カンケイシャ</t>
    </rPh>
    <rPh sb="6" eb="8">
      <t>ゴウドウ</t>
    </rPh>
    <rPh sb="15" eb="16">
      <t>トウ</t>
    </rPh>
    <rPh sb="24" eb="26">
      <t>キサイ</t>
    </rPh>
    <phoneticPr fontId="2"/>
  </si>
  <si>
    <t>業務実施における具体的な役割</t>
    <rPh sb="0" eb="2">
      <t>ギョウム</t>
    </rPh>
    <rPh sb="2" eb="4">
      <t>ジッシ</t>
    </rPh>
    <rPh sb="8" eb="11">
      <t>グタイテキ</t>
    </rPh>
    <rPh sb="12" eb="14">
      <t>ヤクワリ</t>
    </rPh>
    <phoneticPr fontId="2"/>
  </si>
  <si>
    <t>海外展開事業による環境負荷低減効果見込み</t>
    <rPh sb="0" eb="2">
      <t>カイガイ</t>
    </rPh>
    <rPh sb="2" eb="4">
      <t>テンカイ</t>
    </rPh>
    <rPh sb="4" eb="6">
      <t>ジギョウ</t>
    </rPh>
    <rPh sb="9" eb="11">
      <t>カンキョウ</t>
    </rPh>
    <rPh sb="11" eb="13">
      <t>フカ</t>
    </rPh>
    <rPh sb="13" eb="15">
      <t>テイゲン</t>
    </rPh>
    <rPh sb="15" eb="17">
      <t>コウカ</t>
    </rPh>
    <rPh sb="17" eb="19">
      <t>ミコ</t>
    </rPh>
    <phoneticPr fontId="2"/>
  </si>
  <si>
    <t>人件費</t>
    <rPh sb="0" eb="3">
      <t>ジンケンヒ</t>
    </rPh>
    <phoneticPr fontId="2"/>
  </si>
  <si>
    <t>業務費</t>
    <rPh sb="0" eb="2">
      <t>ギョウム</t>
    </rPh>
    <rPh sb="2" eb="3">
      <t>ヒ</t>
    </rPh>
    <phoneticPr fontId="2"/>
  </si>
  <si>
    <t>旅費</t>
    <rPh sb="0" eb="2">
      <t>リョヒ</t>
    </rPh>
    <phoneticPr fontId="2"/>
  </si>
  <si>
    <t>借料及び損料</t>
    <rPh sb="0" eb="2">
      <t>シャクリョウ</t>
    </rPh>
    <rPh sb="2" eb="3">
      <t>オヨ</t>
    </rPh>
    <rPh sb="4" eb="6">
      <t>ソンリョウ</t>
    </rPh>
    <phoneticPr fontId="2"/>
  </si>
  <si>
    <t>消耗品費</t>
    <rPh sb="0" eb="2">
      <t>ショウモウ</t>
    </rPh>
    <rPh sb="2" eb="3">
      <t>ヒン</t>
    </rPh>
    <rPh sb="3" eb="4">
      <t>ヒ</t>
    </rPh>
    <phoneticPr fontId="2"/>
  </si>
  <si>
    <t>経費区分</t>
    <rPh sb="0" eb="2">
      <t>ケイヒ</t>
    </rPh>
    <rPh sb="2" eb="4">
      <t>クブン</t>
    </rPh>
    <phoneticPr fontId="2"/>
  </si>
  <si>
    <t>住所</t>
    <rPh sb="0" eb="2">
      <t>ジュウショ</t>
    </rPh>
    <phoneticPr fontId="2"/>
  </si>
  <si>
    <t>商号又は名称</t>
    <phoneticPr fontId="2"/>
  </si>
  <si>
    <t>代表者氏名</t>
    <phoneticPr fontId="2"/>
  </si>
  <si>
    <t>なお、書類の提出にあたり、暴力団排除に関する誓約事項に誓約します。</t>
    <phoneticPr fontId="2"/>
  </si>
  <si>
    <t>単位：円</t>
  </si>
  <si>
    <t>内　　訳</t>
    <rPh sb="0" eb="4">
      <t>ウチワケ</t>
    </rPh>
    <phoneticPr fontId="2"/>
  </si>
  <si>
    <t>諸謝金</t>
    <rPh sb="0" eb="1">
      <t>ショ</t>
    </rPh>
    <rPh sb="1" eb="3">
      <t>シャキン</t>
    </rPh>
    <phoneticPr fontId="2"/>
  </si>
  <si>
    <t>小計</t>
    <rPh sb="0" eb="2">
      <t>ショウケイ</t>
    </rPh>
    <phoneticPr fontId="2"/>
  </si>
  <si>
    <t>（項目名）</t>
    <rPh sb="1" eb="4">
      <t>コウモクメイ</t>
    </rPh>
    <phoneticPr fontId="2"/>
  </si>
  <si>
    <t>×</t>
    <phoneticPr fontId="2"/>
  </si>
  <si>
    <t>　会場借上料</t>
    <rPh sb="1" eb="3">
      <t>カイジョウ</t>
    </rPh>
    <rPh sb="3" eb="4">
      <t>カ</t>
    </rPh>
    <rPh sb="4" eb="5">
      <t>ア</t>
    </rPh>
    <rPh sb="5" eb="6">
      <t>リョウ</t>
    </rPh>
    <phoneticPr fontId="2"/>
  </si>
  <si>
    <t>出発地</t>
    <rPh sb="0" eb="3">
      <t>シュッパツチ</t>
    </rPh>
    <phoneticPr fontId="2"/>
  </si>
  <si>
    <t>航空運賃</t>
    <rPh sb="0" eb="2">
      <t>コウクウ</t>
    </rPh>
    <rPh sb="2" eb="4">
      <t>ウンチン</t>
    </rPh>
    <phoneticPr fontId="2"/>
  </si>
  <si>
    <t>宿泊費</t>
    <rPh sb="0" eb="3">
      <t>シュクハクヒ</t>
    </rPh>
    <phoneticPr fontId="2"/>
  </si>
  <si>
    <t>日当</t>
    <rPh sb="0" eb="2">
      <t>ニットウ</t>
    </rPh>
    <phoneticPr fontId="2"/>
  </si>
  <si>
    <t>旅程</t>
    <rPh sb="0" eb="2">
      <t>リョテイ</t>
    </rPh>
    <phoneticPr fontId="2"/>
  </si>
  <si>
    <t>人数</t>
    <rPh sb="0" eb="2">
      <t>ニンズウ</t>
    </rPh>
    <phoneticPr fontId="2"/>
  </si>
  <si>
    <t>合計</t>
    <rPh sb="0" eb="2">
      <t>ゴウケイ</t>
    </rPh>
    <phoneticPr fontId="2"/>
  </si>
  <si>
    <t>インド</t>
    <phoneticPr fontId="2"/>
  </si>
  <si>
    <t>ムンバイ</t>
    <phoneticPr fontId="2"/>
  </si>
  <si>
    <t>インドネシア</t>
    <phoneticPr fontId="2"/>
  </si>
  <si>
    <t>ジャカルタ</t>
    <phoneticPr fontId="2"/>
  </si>
  <si>
    <t>計</t>
    <rPh sb="0" eb="1">
      <t>ケイ</t>
    </rPh>
    <phoneticPr fontId="2"/>
  </si>
  <si>
    <t>(項目名)</t>
    <rPh sb="1" eb="4">
      <t>コウモクメイ</t>
    </rPh>
    <phoneticPr fontId="2"/>
  </si>
  <si>
    <t>通信運搬費</t>
    <rPh sb="0" eb="2">
      <t>ツウシン</t>
    </rPh>
    <rPh sb="2" eb="4">
      <t>ウンパン</t>
    </rPh>
    <rPh sb="4" eb="5">
      <t>ヒ</t>
    </rPh>
    <phoneticPr fontId="2"/>
  </si>
  <si>
    <t>別紙1</t>
    <rPh sb="0" eb="2">
      <t>ベッシ</t>
    </rPh>
    <phoneticPr fontId="2"/>
  </si>
  <si>
    <t>(項目名)</t>
    <rPh sb="1" eb="4">
      <t>コウモクメイ</t>
    </rPh>
    <phoneticPr fontId="2"/>
  </si>
  <si>
    <t>別紙X</t>
    <rPh sb="0" eb="2">
      <t>ベッシ</t>
    </rPh>
    <phoneticPr fontId="2"/>
  </si>
  <si>
    <t>　（項目名）　</t>
    <rPh sb="2" eb="5">
      <t>コウモクメイ</t>
    </rPh>
    <phoneticPr fontId="2"/>
  </si>
  <si>
    <t>一般管理費</t>
    <rPh sb="0" eb="2">
      <t>イッパン</t>
    </rPh>
    <rPh sb="2" eb="5">
      <t>カンリヒ</t>
    </rPh>
    <phoneticPr fontId="2"/>
  </si>
  <si>
    <t>（項目名）のうち、○○の作業</t>
    <rPh sb="12" eb="14">
      <t>サギョウ</t>
    </rPh>
    <phoneticPr fontId="2"/>
  </si>
  <si>
    <t>○泊○日
（復路機中泊）</t>
    <rPh sb="3" eb="4">
      <t>ニチ</t>
    </rPh>
    <rPh sb="6" eb="8">
      <t>フクロ</t>
    </rPh>
    <rPh sb="8" eb="10">
      <t>キチュウ</t>
    </rPh>
    <rPh sb="10" eb="11">
      <t>ハク</t>
    </rPh>
    <phoneticPr fontId="2"/>
  </si>
  <si>
    <t>○泊○日</t>
    <rPh sb="3" eb="4">
      <t>ニチ</t>
    </rPh>
    <phoneticPr fontId="2"/>
  </si>
  <si>
    <t>（項目名）</t>
    <phoneticPr fontId="2"/>
  </si>
  <si>
    <t>到着地（例）</t>
    <rPh sb="0" eb="2">
      <t>トウチャク</t>
    </rPh>
    <rPh sb="2" eb="3">
      <t>チ</t>
    </rPh>
    <rPh sb="4" eb="5">
      <t>レイ</t>
    </rPh>
    <phoneticPr fontId="2"/>
  </si>
  <si>
    <t>&lt;該当する支援の有無、及び有る場合は、その支援者、事業名、及び概要を記載&gt;</t>
    <rPh sb="34" eb="36">
      <t>キサイ</t>
    </rPh>
    <phoneticPr fontId="2"/>
  </si>
  <si>
    <t>&lt;該当する支援の有無、及び有る場合は、その支援者、事業名、及び概要を記載&gt;</t>
    <phoneticPr fontId="2"/>
  </si>
  <si>
    <t>&lt;海外拠点、海外での事業内容、海外での売上高等について記載する&gt;</t>
    <rPh sb="1" eb="3">
      <t>カイガイ</t>
    </rPh>
    <rPh sb="3" eb="5">
      <t>キョテン</t>
    </rPh>
    <rPh sb="6" eb="8">
      <t>カイガイ</t>
    </rPh>
    <rPh sb="10" eb="12">
      <t>ジギョウ</t>
    </rPh>
    <rPh sb="12" eb="14">
      <t>ナイヨウ</t>
    </rPh>
    <rPh sb="15" eb="17">
      <t>カイガイ</t>
    </rPh>
    <rPh sb="19" eb="21">
      <t>ウリアゲ</t>
    </rPh>
    <rPh sb="21" eb="22">
      <t>ダカ</t>
    </rPh>
    <rPh sb="22" eb="23">
      <t>トウ</t>
    </rPh>
    <rPh sb="27" eb="29">
      <t>キサイ</t>
    </rPh>
    <phoneticPr fontId="2"/>
  </si>
  <si>
    <t>&lt;現地の制度や社会的状況から見た社会的受容性の見込みを記載する。&gt;</t>
    <rPh sb="1" eb="3">
      <t>ゲンチ</t>
    </rPh>
    <rPh sb="4" eb="6">
      <t>セイド</t>
    </rPh>
    <rPh sb="7" eb="9">
      <t>シャカイ</t>
    </rPh>
    <rPh sb="9" eb="10">
      <t>テキ</t>
    </rPh>
    <rPh sb="10" eb="12">
      <t>ジョウキョウ</t>
    </rPh>
    <rPh sb="14" eb="15">
      <t>ミ</t>
    </rPh>
    <rPh sb="16" eb="18">
      <t>シャカイ</t>
    </rPh>
    <rPh sb="18" eb="19">
      <t>テキ</t>
    </rPh>
    <rPh sb="19" eb="21">
      <t>ジュヨウ</t>
    </rPh>
    <rPh sb="21" eb="22">
      <t>セイ</t>
    </rPh>
    <rPh sb="23" eb="25">
      <t>ミコ</t>
    </rPh>
    <rPh sb="27" eb="29">
      <t>キサイ</t>
    </rPh>
    <phoneticPr fontId="2"/>
  </si>
  <si>
    <t>&lt;時系列で時期と取組の内容を記載する。&gt;</t>
    <rPh sb="1" eb="4">
      <t>ジケイレツ</t>
    </rPh>
    <rPh sb="5" eb="7">
      <t>ジキ</t>
    </rPh>
    <rPh sb="8" eb="10">
      <t>トリクミ</t>
    </rPh>
    <rPh sb="11" eb="13">
      <t>ナイヨウ</t>
    </rPh>
    <rPh sb="14" eb="16">
      <t>キサイ</t>
    </rPh>
    <phoneticPr fontId="2"/>
  </si>
  <si>
    <t xml:space="preserve">&lt;利用技術&gt;
&lt;利用する技術について概要を記載する。また、処理の流れが分かる概要図を添付すること。&gt;
</t>
    <rPh sb="1" eb="3">
      <t>リヨウ</t>
    </rPh>
    <rPh sb="3" eb="5">
      <t>ギジュツ</t>
    </rPh>
    <rPh sb="8" eb="10">
      <t>リヨウ</t>
    </rPh>
    <rPh sb="12" eb="14">
      <t>ギジュツ</t>
    </rPh>
    <rPh sb="18" eb="20">
      <t>ガイヨウ</t>
    </rPh>
    <rPh sb="21" eb="23">
      <t>キサイ</t>
    </rPh>
    <rPh sb="29" eb="31">
      <t>ショリ</t>
    </rPh>
    <rPh sb="32" eb="33">
      <t>ナガ</t>
    </rPh>
    <rPh sb="35" eb="36">
      <t>ワ</t>
    </rPh>
    <rPh sb="38" eb="40">
      <t>ガイヨウ</t>
    </rPh>
    <rPh sb="40" eb="41">
      <t>ズ</t>
    </rPh>
    <rPh sb="42" eb="44">
      <t>テンプ</t>
    </rPh>
    <phoneticPr fontId="2"/>
  </si>
  <si>
    <t>金額</t>
    <rPh sb="0" eb="1">
      <t>キン</t>
    </rPh>
    <rPh sb="1" eb="2">
      <t>ガク</t>
    </rPh>
    <phoneticPr fontId="2"/>
  </si>
  <si>
    <t>印刷製本費</t>
    <rPh sb="0" eb="2">
      <t>インサツ</t>
    </rPh>
    <rPh sb="2" eb="4">
      <t>セイホン</t>
    </rPh>
    <rPh sb="4" eb="5">
      <t>ヒ</t>
    </rPh>
    <phoneticPr fontId="2"/>
  </si>
  <si>
    <t>会議費</t>
    <rPh sb="0" eb="3">
      <t>カイギヒ</t>
    </rPh>
    <phoneticPr fontId="2"/>
  </si>
  <si>
    <t>雑役務費</t>
    <rPh sb="0" eb="1">
      <t>ザツ</t>
    </rPh>
    <rPh sb="1" eb="3">
      <t>エキム</t>
    </rPh>
    <rPh sb="3" eb="4">
      <t>ヒ</t>
    </rPh>
    <phoneticPr fontId="2"/>
  </si>
  <si>
    <t>　通訳・翻訳料等</t>
    <rPh sb="1" eb="3">
      <t>ツウヤク</t>
    </rPh>
    <rPh sb="4" eb="6">
      <t>ホンヤク</t>
    </rPh>
    <rPh sb="6" eb="7">
      <t>リョウ</t>
    </rPh>
    <rPh sb="7" eb="8">
      <t>トウ</t>
    </rPh>
    <phoneticPr fontId="2"/>
  </si>
  <si>
    <t>　試料分析費</t>
    <rPh sb="1" eb="3">
      <t>シリョウ</t>
    </rPh>
    <rPh sb="3" eb="5">
      <t>ブンセキ</t>
    </rPh>
    <rPh sb="5" eb="6">
      <t>ヒ</t>
    </rPh>
    <phoneticPr fontId="2"/>
  </si>
  <si>
    <t>共同実施費</t>
    <rPh sb="0" eb="2">
      <t>キョウドウ</t>
    </rPh>
    <rPh sb="2" eb="4">
      <t>ジッシ</t>
    </rPh>
    <rPh sb="4" eb="5">
      <t>ヒ</t>
    </rPh>
    <phoneticPr fontId="2"/>
  </si>
  <si>
    <t>（人件費＋業務費（雑役務費-資料分析費、外注費及び共同実施費を除く））×15％</t>
    <rPh sb="1" eb="4">
      <t>ジンケンヒ</t>
    </rPh>
    <rPh sb="5" eb="8">
      <t>ギョウムヒ</t>
    </rPh>
    <rPh sb="9" eb="10">
      <t>ザツ</t>
    </rPh>
    <rPh sb="10" eb="12">
      <t>エキム</t>
    </rPh>
    <rPh sb="12" eb="13">
      <t>ヒ</t>
    </rPh>
    <rPh sb="14" eb="16">
      <t>シリョウ</t>
    </rPh>
    <rPh sb="16" eb="18">
      <t>ブンセキ</t>
    </rPh>
    <rPh sb="18" eb="19">
      <t>ヒ</t>
    </rPh>
    <rPh sb="20" eb="23">
      <t>ガイチュウヒ</t>
    </rPh>
    <rPh sb="23" eb="24">
      <t>オヨ</t>
    </rPh>
    <rPh sb="25" eb="27">
      <t>キョウドウ</t>
    </rPh>
    <rPh sb="27" eb="29">
      <t>ジッシ</t>
    </rPh>
    <rPh sb="29" eb="30">
      <t>ヒ</t>
    </rPh>
    <rPh sb="31" eb="32">
      <t>ノゾ</t>
    </rPh>
    <phoneticPr fontId="2"/>
  </si>
  <si>
    <t>※旅費は、（別紙１）の内訳と整合がとれるようにしてください。</t>
    <rPh sb="1" eb="3">
      <t>リョヒ</t>
    </rPh>
    <rPh sb="6" eb="8">
      <t>ベッシ</t>
    </rPh>
    <rPh sb="11" eb="13">
      <t>ウチワケ</t>
    </rPh>
    <rPh sb="14" eb="16">
      <t>セイゴウ</t>
    </rPh>
    <phoneticPr fontId="2"/>
  </si>
  <si>
    <t>※消耗品は、５万円未満であることが証明できるよう内訳を添付してください。</t>
    <rPh sb="1" eb="4">
      <t>ショウモウヒン</t>
    </rPh>
    <rPh sb="7" eb="9">
      <t>マンエン</t>
    </rPh>
    <rPh sb="9" eb="11">
      <t>ミマン</t>
    </rPh>
    <rPh sb="17" eb="19">
      <t>ショウメイ</t>
    </rPh>
    <rPh sb="24" eb="26">
      <t>ウチワケ</t>
    </rPh>
    <rPh sb="27" eb="29">
      <t>テンプ</t>
    </rPh>
    <phoneticPr fontId="2"/>
  </si>
  <si>
    <t>※雑役務費-資料分析費、外注費、共同実施費などは一般管理費の算出土台から外してください。</t>
    <rPh sb="1" eb="2">
      <t>ザツ</t>
    </rPh>
    <rPh sb="2" eb="4">
      <t>エキム</t>
    </rPh>
    <rPh sb="4" eb="5">
      <t>ヒ</t>
    </rPh>
    <rPh sb="6" eb="8">
      <t>シリョウ</t>
    </rPh>
    <rPh sb="8" eb="10">
      <t>ブンセキ</t>
    </rPh>
    <rPh sb="10" eb="11">
      <t>ヒ</t>
    </rPh>
    <rPh sb="12" eb="15">
      <t>ガイチュウヒ</t>
    </rPh>
    <rPh sb="16" eb="18">
      <t>キョウドウ</t>
    </rPh>
    <rPh sb="18" eb="20">
      <t>ジッシ</t>
    </rPh>
    <rPh sb="20" eb="21">
      <t>ヒ</t>
    </rPh>
    <rPh sb="24" eb="26">
      <t>イッパン</t>
    </rPh>
    <rPh sb="26" eb="29">
      <t>カンリヒ</t>
    </rPh>
    <rPh sb="30" eb="32">
      <t>サンシュツ</t>
    </rPh>
    <rPh sb="32" eb="34">
      <t>ドダイ</t>
    </rPh>
    <rPh sb="36" eb="37">
      <t>ハズ</t>
    </rPh>
    <phoneticPr fontId="2"/>
  </si>
  <si>
    <t>※計算式が正しいか、提出前に必ず電卓等で検算をお願いいたします。</t>
    <rPh sb="1" eb="4">
      <t>ケイサンシキ</t>
    </rPh>
    <rPh sb="5" eb="6">
      <t>タダ</t>
    </rPh>
    <rPh sb="10" eb="12">
      <t>テイシュツ</t>
    </rPh>
    <rPh sb="12" eb="13">
      <t>マエ</t>
    </rPh>
    <rPh sb="14" eb="15">
      <t>カナラ</t>
    </rPh>
    <rPh sb="16" eb="18">
      <t>デンタク</t>
    </rPh>
    <rPh sb="18" eb="19">
      <t>トウ</t>
    </rPh>
    <rPh sb="20" eb="22">
      <t>ケンザン</t>
    </rPh>
    <rPh sb="24" eb="25">
      <t>ネガ</t>
    </rPh>
    <phoneticPr fontId="2"/>
  </si>
  <si>
    <t>※計上しない費目は削除してください。</t>
    <rPh sb="1" eb="3">
      <t>ケイジョウ</t>
    </rPh>
    <rPh sb="6" eb="8">
      <t>ヒモク</t>
    </rPh>
    <rPh sb="9" eb="11">
      <t>サクジョ</t>
    </rPh>
    <phoneticPr fontId="2"/>
  </si>
  <si>
    <t>　外注費（○○株式会社）</t>
    <rPh sb="1" eb="4">
      <t>ガイチュウヒ</t>
    </rPh>
    <rPh sb="7" eb="11">
      <t>カブシキガイシャ</t>
    </rPh>
    <phoneticPr fontId="2"/>
  </si>
  <si>
    <t>（項目名）</t>
    <phoneticPr fontId="2"/>
  </si>
  <si>
    <t>　通訳（○日、日本語→英語）</t>
    <rPh sb="1" eb="3">
      <t>ツウヤク</t>
    </rPh>
    <rPh sb="5" eb="6">
      <t>ニチ</t>
    </rPh>
    <rPh sb="7" eb="9">
      <t>ニホン</t>
    </rPh>
    <rPh sb="9" eb="10">
      <t>ゴ</t>
    </rPh>
    <rPh sb="11" eb="13">
      <t>エイゴ</t>
    </rPh>
    <phoneticPr fontId="2"/>
  </si>
  <si>
    <t>　○○用消耗品</t>
    <rPh sb="3" eb="4">
      <t>ヨウ</t>
    </rPh>
    <rPh sb="4" eb="7">
      <t>ショウモウヒン</t>
    </rPh>
    <phoneticPr fontId="2"/>
  </si>
  <si>
    <t>　専門家ヒアリング（○人○回）</t>
    <rPh sb="1" eb="4">
      <t>センモンカ</t>
    </rPh>
    <rPh sb="11" eb="12">
      <t>ニン</t>
    </rPh>
    <rPh sb="13" eb="14">
      <t>カイ</t>
    </rPh>
    <phoneticPr fontId="2"/>
  </si>
  <si>
    <t>　○○郵送費</t>
    <rPh sb="3" eb="6">
      <t>ユウソウヒ</t>
    </rPh>
    <phoneticPr fontId="2"/>
  </si>
  <si>
    <t>　○○ワークショップ（○人）</t>
    <rPh sb="12" eb="13">
      <t>ニン</t>
    </rPh>
    <phoneticPr fontId="2"/>
  </si>
  <si>
    <t>　○○分析費（○検体）</t>
    <rPh sb="3" eb="5">
      <t>ブンセキ</t>
    </rPh>
    <rPh sb="5" eb="6">
      <t>ヒ</t>
    </rPh>
    <rPh sb="8" eb="10">
      <t>ケンタイ</t>
    </rPh>
    <phoneticPr fontId="2"/>
  </si>
  <si>
    <t>小計</t>
    <rPh sb="0" eb="2">
      <t>ショウケイ</t>
    </rPh>
    <phoneticPr fontId="2"/>
  </si>
  <si>
    <t>小計＋消費税</t>
    <rPh sb="0" eb="2">
      <t>ショウケイ</t>
    </rPh>
    <rPh sb="3" eb="6">
      <t>ショウヒゼイ</t>
    </rPh>
    <phoneticPr fontId="2"/>
  </si>
  <si>
    <t>人件費＋業務費＋一般管理費</t>
    <rPh sb="0" eb="3">
      <t>ジンケンヒ</t>
    </rPh>
    <rPh sb="4" eb="7">
      <t>ギョウムヒ</t>
    </rPh>
    <rPh sb="8" eb="10">
      <t>イッパン</t>
    </rPh>
    <rPh sb="10" eb="13">
      <t>カンリヒ</t>
    </rPh>
    <phoneticPr fontId="2"/>
  </si>
  <si>
    <t>消費税及び</t>
    <rPh sb="0" eb="3">
      <t>ショウヒゼイ</t>
    </rPh>
    <rPh sb="3" eb="4">
      <t>オヨ</t>
    </rPh>
    <phoneticPr fontId="2"/>
  </si>
  <si>
    <t>地方消費税</t>
    <phoneticPr fontId="2"/>
  </si>
  <si>
    <t>※最後に消費税及び地方消費税をかけるので、税抜き金額を計上してください。</t>
    <rPh sb="1" eb="3">
      <t>サイゴ</t>
    </rPh>
    <rPh sb="4" eb="7">
      <t>ショウヒゼイ</t>
    </rPh>
    <rPh sb="7" eb="8">
      <t>オヨ</t>
    </rPh>
    <rPh sb="9" eb="11">
      <t>チホウ</t>
    </rPh>
    <rPh sb="11" eb="14">
      <t>ショウヒゼイ</t>
    </rPh>
    <rPh sb="21" eb="23">
      <t>ゼイヌ</t>
    </rPh>
    <rPh sb="24" eb="26">
      <t>キンガク</t>
    </rPh>
    <rPh sb="27" eb="29">
      <t>ケイジョウ</t>
    </rPh>
    <phoneticPr fontId="2"/>
  </si>
  <si>
    <t>11.　政府関係機関による支援状況・経緯</t>
    <rPh sb="4" eb="6">
      <t>セイフ</t>
    </rPh>
    <rPh sb="6" eb="8">
      <t>カンケイ</t>
    </rPh>
    <rPh sb="8" eb="10">
      <t>キカン</t>
    </rPh>
    <rPh sb="13" eb="15">
      <t>シエン</t>
    </rPh>
    <rPh sb="15" eb="17">
      <t>ジョウキョウ</t>
    </rPh>
    <rPh sb="18" eb="20">
      <t>ケイイ</t>
    </rPh>
    <phoneticPr fontId="2"/>
  </si>
  <si>
    <t>※備考欄に「別紙X」の記載がある費用については、根拠資料を添付の上、資料番号を備考欄に記載ください。</t>
    <phoneticPr fontId="2"/>
  </si>
  <si>
    <t>標記の件について、別添のとおり提出します。</t>
    <phoneticPr fontId="2"/>
  </si>
  <si>
    <t>海外展開事業の事業内容</t>
    <rPh sb="7" eb="9">
      <t>ジギョウ</t>
    </rPh>
    <rPh sb="9" eb="11">
      <t>ナイヨウ</t>
    </rPh>
    <phoneticPr fontId="2"/>
  </si>
  <si>
    <t>&lt;処理対象廃棄物種類&gt;
（例）食品廃棄物</t>
    <rPh sb="1" eb="3">
      <t>ショリ</t>
    </rPh>
    <rPh sb="3" eb="5">
      <t>タイショウ</t>
    </rPh>
    <rPh sb="5" eb="8">
      <t>ハイキブツ</t>
    </rPh>
    <rPh sb="8" eb="10">
      <t>シュルイ</t>
    </rPh>
    <rPh sb="13" eb="14">
      <t>レイ</t>
    </rPh>
    <rPh sb="15" eb="17">
      <t>ショクヒン</t>
    </rPh>
    <rPh sb="17" eb="20">
      <t>ハイキブツ</t>
    </rPh>
    <phoneticPr fontId="2"/>
  </si>
  <si>
    <t>&lt;対象地域&gt;
処理施設設置場所：○○国○○市
廃棄物の収集対象エリア：○○国○○州</t>
    <rPh sb="1" eb="3">
      <t>タイショウ</t>
    </rPh>
    <rPh sb="3" eb="5">
      <t>チイキ</t>
    </rPh>
    <rPh sb="8" eb="10">
      <t>ショリ</t>
    </rPh>
    <rPh sb="10" eb="12">
      <t>シセツ</t>
    </rPh>
    <rPh sb="12" eb="14">
      <t>セッチ</t>
    </rPh>
    <rPh sb="14" eb="16">
      <t>バショ</t>
    </rPh>
    <rPh sb="19" eb="20">
      <t>コク</t>
    </rPh>
    <rPh sb="22" eb="23">
      <t>シ</t>
    </rPh>
    <rPh sb="25" eb="28">
      <t>ハイキブツ</t>
    </rPh>
    <rPh sb="29" eb="31">
      <t>シュウシュウ</t>
    </rPh>
    <rPh sb="31" eb="33">
      <t>タイショウ</t>
    </rPh>
    <rPh sb="39" eb="40">
      <t>コク</t>
    </rPh>
    <rPh sb="42" eb="43">
      <t>シュウ</t>
    </rPh>
    <phoneticPr fontId="2"/>
  </si>
  <si>
    <t>報告書提出〆切</t>
    <phoneticPr fontId="2"/>
  </si>
  <si>
    <t>業務開始（※）</t>
    <rPh sb="0" eb="2">
      <t>ギョウム</t>
    </rPh>
    <rPh sb="2" eb="4">
      <t>カイシ</t>
    </rPh>
    <phoneticPr fontId="2"/>
  </si>
  <si>
    <t>環境省</t>
    <phoneticPr fontId="2"/>
  </si>
  <si>
    <t>　環境再生・資源循環局長　殿</t>
    <rPh sb="1" eb="3">
      <t>カンキョウ</t>
    </rPh>
    <rPh sb="3" eb="5">
      <t>サイセイ</t>
    </rPh>
    <rPh sb="6" eb="8">
      <t>シゲン</t>
    </rPh>
    <rPh sb="8" eb="10">
      <t>ジュンカン</t>
    </rPh>
    <rPh sb="10" eb="12">
      <t>キョクチョウ</t>
    </rPh>
    <phoneticPr fontId="2"/>
  </si>
  <si>
    <t>２．申請法人の概要</t>
    <rPh sb="2" eb="4">
      <t>シンセイ</t>
    </rPh>
    <rPh sb="4" eb="6">
      <t>ホウジン</t>
    </rPh>
    <rPh sb="7" eb="9">
      <t>ガイヨウ</t>
    </rPh>
    <phoneticPr fontId="2"/>
  </si>
  <si>
    <t>１．申請対象の海外展開事業名と申請金額</t>
    <rPh sb="2" eb="4">
      <t>シンセイ</t>
    </rPh>
    <rPh sb="4" eb="6">
      <t>タイショウ</t>
    </rPh>
    <rPh sb="7" eb="9">
      <t>カイガイ</t>
    </rPh>
    <rPh sb="9" eb="11">
      <t>テンカイ</t>
    </rPh>
    <rPh sb="11" eb="13">
      <t>ジギョウ</t>
    </rPh>
    <rPh sb="13" eb="14">
      <t>メイ</t>
    </rPh>
    <rPh sb="15" eb="17">
      <t>シンセイ</t>
    </rPh>
    <rPh sb="17" eb="19">
      <t>キンガク</t>
    </rPh>
    <phoneticPr fontId="2"/>
  </si>
  <si>
    <t>３．申請内容に関する問合せ先</t>
    <rPh sb="2" eb="4">
      <t>シンセイ</t>
    </rPh>
    <rPh sb="4" eb="6">
      <t>ナイヨウ</t>
    </rPh>
    <rPh sb="7" eb="8">
      <t>カン</t>
    </rPh>
    <rPh sb="10" eb="11">
      <t>ト</t>
    </rPh>
    <rPh sb="11" eb="12">
      <t>ア</t>
    </rPh>
    <rPh sb="13" eb="14">
      <t>サキ</t>
    </rPh>
    <phoneticPr fontId="2"/>
  </si>
  <si>
    <t>４．申請法人の事業概要</t>
    <rPh sb="4" eb="6">
      <t>ホウジン</t>
    </rPh>
    <rPh sb="7" eb="9">
      <t>ジギョウ</t>
    </rPh>
    <rPh sb="9" eb="11">
      <t>ガイヨウ</t>
    </rPh>
    <phoneticPr fontId="2"/>
  </si>
  <si>
    <t>直近３期間の
財務データ</t>
    <rPh sb="0" eb="2">
      <t>チョッキン</t>
    </rPh>
    <rPh sb="3" eb="5">
      <t>キカン</t>
    </rPh>
    <rPh sb="7" eb="9">
      <t>ザイム</t>
    </rPh>
    <phoneticPr fontId="2"/>
  </si>
  <si>
    <t>５．申請対象の海外展開事業の全体像概要</t>
    <rPh sb="2" eb="4">
      <t>シンセイ</t>
    </rPh>
    <rPh sb="4" eb="6">
      <t>タイショウ</t>
    </rPh>
    <rPh sb="7" eb="9">
      <t>カイガイ</t>
    </rPh>
    <rPh sb="9" eb="11">
      <t>テンカイ</t>
    </rPh>
    <rPh sb="11" eb="13">
      <t>ジギョウ</t>
    </rPh>
    <rPh sb="14" eb="16">
      <t>ゼンタイ</t>
    </rPh>
    <rPh sb="16" eb="17">
      <t>ゾウ</t>
    </rPh>
    <rPh sb="17" eb="19">
      <t>ガイヨウ</t>
    </rPh>
    <phoneticPr fontId="2"/>
  </si>
  <si>
    <t>&lt;導入規模&gt;
処理能力：（例）食品廃棄物100 t/日</t>
    <rPh sb="1" eb="3">
      <t>ドウニュウ</t>
    </rPh>
    <rPh sb="3" eb="5">
      <t>キボ</t>
    </rPh>
    <rPh sb="7" eb="9">
      <t>ショリ</t>
    </rPh>
    <rPh sb="9" eb="11">
      <t>ノウリョク</t>
    </rPh>
    <rPh sb="13" eb="14">
      <t>レイ</t>
    </rPh>
    <rPh sb="15" eb="17">
      <t>ショクヒン</t>
    </rPh>
    <rPh sb="17" eb="20">
      <t>ハイキブツ</t>
    </rPh>
    <rPh sb="26" eb="27">
      <t>ニチ</t>
    </rPh>
    <phoneticPr fontId="2"/>
  </si>
  <si>
    <t>&lt;対象地域を中心とした社会・経済状況、海外展開事業の処理対象廃棄物の発生量・処理の状況、廃棄物処理・リサイクルの制度・政策等を記載する。&gt;</t>
    <rPh sb="1" eb="3">
      <t>タイショウ</t>
    </rPh>
    <rPh sb="3" eb="5">
      <t>チイキ</t>
    </rPh>
    <rPh sb="6" eb="8">
      <t>チュウシン</t>
    </rPh>
    <rPh sb="11" eb="13">
      <t>シャカイ</t>
    </rPh>
    <rPh sb="14" eb="16">
      <t>ケイザイ</t>
    </rPh>
    <rPh sb="16" eb="18">
      <t>ジョウキョウ</t>
    </rPh>
    <rPh sb="19" eb="21">
      <t>カイガイ</t>
    </rPh>
    <rPh sb="21" eb="23">
      <t>テンカイ</t>
    </rPh>
    <rPh sb="23" eb="25">
      <t>ジギョウ</t>
    </rPh>
    <rPh sb="26" eb="28">
      <t>ショリ</t>
    </rPh>
    <rPh sb="28" eb="30">
      <t>タイショウ</t>
    </rPh>
    <rPh sb="30" eb="33">
      <t>ハイキブツ</t>
    </rPh>
    <rPh sb="34" eb="36">
      <t>ハッセイ</t>
    </rPh>
    <rPh sb="36" eb="37">
      <t>リョウ</t>
    </rPh>
    <rPh sb="38" eb="40">
      <t>ショリ</t>
    </rPh>
    <rPh sb="41" eb="43">
      <t>ジョウキョウ</t>
    </rPh>
    <rPh sb="44" eb="47">
      <t>ハイキブツ</t>
    </rPh>
    <rPh sb="47" eb="49">
      <t>ショリ</t>
    </rPh>
    <rPh sb="56" eb="58">
      <t>セイド</t>
    </rPh>
    <rPh sb="59" eb="61">
      <t>セイサク</t>
    </rPh>
    <rPh sb="61" eb="62">
      <t>トウ</t>
    </rPh>
    <rPh sb="63" eb="65">
      <t>キサイ</t>
    </rPh>
    <phoneticPr fontId="2"/>
  </si>
  <si>
    <t>&lt;イニシャルコスト、ランニングコスト等の費用、廃棄物処理受託費や再生品・エネルギー売却収入等の収益を可能な限り定量化し、採算性の評価を記載する。&gt;</t>
    <rPh sb="18" eb="19">
      <t>トウ</t>
    </rPh>
    <rPh sb="20" eb="22">
      <t>ヒヨウ</t>
    </rPh>
    <rPh sb="23" eb="26">
      <t>ハイキブツ</t>
    </rPh>
    <rPh sb="26" eb="28">
      <t>ショリ</t>
    </rPh>
    <rPh sb="28" eb="30">
      <t>ジュタク</t>
    </rPh>
    <rPh sb="30" eb="31">
      <t>ヒ</t>
    </rPh>
    <rPh sb="32" eb="35">
      <t>サイセイヒン</t>
    </rPh>
    <rPh sb="41" eb="43">
      <t>バイキャク</t>
    </rPh>
    <rPh sb="43" eb="45">
      <t>シュウニュウ</t>
    </rPh>
    <rPh sb="45" eb="46">
      <t>トウ</t>
    </rPh>
    <rPh sb="47" eb="49">
      <t>シュウエキ</t>
    </rPh>
    <rPh sb="50" eb="52">
      <t>カノウ</t>
    </rPh>
    <rPh sb="53" eb="54">
      <t>カギ</t>
    </rPh>
    <rPh sb="55" eb="57">
      <t>テイリョウ</t>
    </rPh>
    <rPh sb="57" eb="58">
      <t>カ</t>
    </rPh>
    <rPh sb="60" eb="63">
      <t>サイサンセイ</t>
    </rPh>
    <rPh sb="64" eb="66">
      <t>ヒョウカ</t>
    </rPh>
    <rPh sb="67" eb="69">
      <t>キサイ</t>
    </rPh>
    <phoneticPr fontId="2"/>
  </si>
  <si>
    <t>海外展開事業の社会的受容性の見込み</t>
    <rPh sb="0" eb="2">
      <t>カイガイ</t>
    </rPh>
    <rPh sb="2" eb="4">
      <t>テンカイ</t>
    </rPh>
    <rPh sb="4" eb="6">
      <t>ジギョウ</t>
    </rPh>
    <rPh sb="7" eb="9">
      <t>シャカイ</t>
    </rPh>
    <rPh sb="9" eb="10">
      <t>テキ</t>
    </rPh>
    <rPh sb="10" eb="12">
      <t>ジュヨウ</t>
    </rPh>
    <rPh sb="12" eb="13">
      <t>セイ</t>
    </rPh>
    <rPh sb="14" eb="16">
      <t>ミコ</t>
    </rPh>
    <phoneticPr fontId="2"/>
  </si>
  <si>
    <t xml:space="preserve">&lt;海外展開事業の実現に向けた、これまでの準備として、国内でのコンソーシアム形成、現地調査の実施、現地の政府・自治体からの許認可取得に向けた説明・協議、現地でのパートナーとなる法人・団体探し等について時系列で時期と取組の内容を記載する。&gt;
※現地関係者との間で覚書締結等の合意形成がなされている場合、当該文書の写しを添付すること（レター等も可）。
</t>
    <rPh sb="1" eb="3">
      <t>カイガイ</t>
    </rPh>
    <rPh sb="3" eb="5">
      <t>テンカイ</t>
    </rPh>
    <rPh sb="5" eb="7">
      <t>ジギョウ</t>
    </rPh>
    <rPh sb="8" eb="10">
      <t>ジツゲン</t>
    </rPh>
    <rPh sb="11" eb="12">
      <t>ム</t>
    </rPh>
    <rPh sb="20" eb="22">
      <t>ジュンビ</t>
    </rPh>
    <rPh sb="26" eb="28">
      <t>コクナイ</t>
    </rPh>
    <rPh sb="37" eb="39">
      <t>ケイセイ</t>
    </rPh>
    <rPh sb="40" eb="42">
      <t>ゲンチ</t>
    </rPh>
    <rPh sb="42" eb="44">
      <t>チョウサ</t>
    </rPh>
    <rPh sb="45" eb="47">
      <t>ジッシ</t>
    </rPh>
    <rPh sb="48" eb="50">
      <t>ゲンチ</t>
    </rPh>
    <rPh sb="51" eb="53">
      <t>セイフ</t>
    </rPh>
    <rPh sb="54" eb="57">
      <t>ジチタイ</t>
    </rPh>
    <rPh sb="60" eb="63">
      <t>キョニンカ</t>
    </rPh>
    <rPh sb="63" eb="65">
      <t>シュトク</t>
    </rPh>
    <rPh sb="66" eb="67">
      <t>ム</t>
    </rPh>
    <rPh sb="69" eb="71">
      <t>セツメイ</t>
    </rPh>
    <rPh sb="72" eb="74">
      <t>キョウギ</t>
    </rPh>
    <rPh sb="75" eb="77">
      <t>ゲンチ</t>
    </rPh>
    <rPh sb="87" eb="89">
      <t>ホウジン</t>
    </rPh>
    <rPh sb="90" eb="92">
      <t>ダンタイ</t>
    </rPh>
    <rPh sb="92" eb="93">
      <t>サガ</t>
    </rPh>
    <rPh sb="94" eb="95">
      <t>トウ</t>
    </rPh>
    <phoneticPr fontId="2"/>
  </si>
  <si>
    <t>&lt;海外展開事業の実施体制の全体像として、申請法人、その他の実施者、その他関係法人の役割分担について記載する。単体、PPP（官民連携）、SPC（特別目的会社）、コンソーシアム、現地企業との合弁など、事業形態や役割分担について簡潔に記載。また、事業を実施する際に想定するスキーム（例　独自資金での実施、環境省又は他省庁からの補助金等（具体的な事業名を記載）なども記載する。&gt;</t>
    <rPh sb="1" eb="3">
      <t>カイガイ</t>
    </rPh>
    <rPh sb="3" eb="5">
      <t>テンカイ</t>
    </rPh>
    <rPh sb="5" eb="7">
      <t>ジギョウ</t>
    </rPh>
    <rPh sb="8" eb="10">
      <t>ジッシ</t>
    </rPh>
    <rPh sb="10" eb="12">
      <t>タイセイ</t>
    </rPh>
    <rPh sb="13" eb="16">
      <t>ゼンタイゾウ</t>
    </rPh>
    <rPh sb="20" eb="22">
      <t>シンセイ</t>
    </rPh>
    <rPh sb="22" eb="24">
      <t>ホウジン</t>
    </rPh>
    <rPh sb="27" eb="28">
      <t>タ</t>
    </rPh>
    <rPh sb="29" eb="32">
      <t>ジッシシャ</t>
    </rPh>
    <rPh sb="35" eb="36">
      <t>タ</t>
    </rPh>
    <rPh sb="36" eb="38">
      <t>カンケイ</t>
    </rPh>
    <rPh sb="38" eb="40">
      <t>ホウジン</t>
    </rPh>
    <rPh sb="41" eb="43">
      <t>ヤクワリ</t>
    </rPh>
    <rPh sb="43" eb="45">
      <t>ブンタン</t>
    </rPh>
    <rPh sb="49" eb="51">
      <t>キサイ</t>
    </rPh>
    <rPh sb="114" eb="116">
      <t>キサイ</t>
    </rPh>
    <rPh sb="142" eb="144">
      <t>シキン</t>
    </rPh>
    <rPh sb="179" eb="181">
      <t>キサイ</t>
    </rPh>
    <phoneticPr fontId="2"/>
  </si>
  <si>
    <t>６．業務概要</t>
    <rPh sb="2" eb="4">
      <t>ギョウム</t>
    </rPh>
    <rPh sb="4" eb="6">
      <t>ガイヨウ</t>
    </rPh>
    <phoneticPr fontId="2"/>
  </si>
  <si>
    <t xml:space="preserve">&lt;社会・経済状況&gt;
&lt;処理対象廃棄物の発生・処理の状況&gt;
&lt;廃棄物処理・リサイクルの制度・政策&gt;
&lt;現地地方政府における廃棄物関連予算の規模等状況（想定する契約相手が地方政府の場合）&gt;
&lt;再生品・再生エネルギーの売却単価&gt;
&lt;事業に必要なコスト（イニシャルコスト、ランニングコスト等）&gt;
</t>
    <rPh sb="1" eb="3">
      <t>シャカイ</t>
    </rPh>
    <rPh sb="4" eb="6">
      <t>ケイザイ</t>
    </rPh>
    <rPh sb="6" eb="8">
      <t>ジョウキョウ</t>
    </rPh>
    <phoneticPr fontId="2"/>
  </si>
  <si>
    <t>&lt;調査項目と項目ごとの調査手法を記載する。&gt;</t>
    <rPh sb="1" eb="3">
      <t>チョウサ</t>
    </rPh>
    <rPh sb="3" eb="5">
      <t>コウモク</t>
    </rPh>
    <rPh sb="6" eb="8">
      <t>コウモク</t>
    </rPh>
    <rPh sb="11" eb="13">
      <t>チョウサ</t>
    </rPh>
    <rPh sb="13" eb="15">
      <t>シュホウ</t>
    </rPh>
    <rPh sb="16" eb="18">
      <t>キサイ</t>
    </rPh>
    <phoneticPr fontId="2"/>
  </si>
  <si>
    <t xml:space="preserve">&lt;事業性（採算性）、環境負荷低減効果、社会的受容性等の項目毎にその評価手法を記載する。また、これらに基づく、実現可能性の評価手法を記載する。&gt;
①事業採算性
②環境負荷低減効果
③社会的受容性
④実現可能性の評価
</t>
    <rPh sb="1" eb="3">
      <t>ジギョウ</t>
    </rPh>
    <rPh sb="3" eb="4">
      <t>セイ</t>
    </rPh>
    <rPh sb="5" eb="8">
      <t>サイサンセイ</t>
    </rPh>
    <rPh sb="10" eb="12">
      <t>カンキョウ</t>
    </rPh>
    <rPh sb="12" eb="14">
      <t>フカ</t>
    </rPh>
    <rPh sb="14" eb="16">
      <t>テイゲン</t>
    </rPh>
    <rPh sb="16" eb="18">
      <t>コウカ</t>
    </rPh>
    <rPh sb="19" eb="22">
      <t>シャカイテキ</t>
    </rPh>
    <rPh sb="22" eb="25">
      <t>ジュヨウセイ</t>
    </rPh>
    <rPh sb="25" eb="26">
      <t>トウ</t>
    </rPh>
    <rPh sb="27" eb="29">
      <t>コウモク</t>
    </rPh>
    <rPh sb="29" eb="30">
      <t>ゴト</t>
    </rPh>
    <rPh sb="33" eb="35">
      <t>ヒョウカ</t>
    </rPh>
    <rPh sb="35" eb="37">
      <t>シュホウ</t>
    </rPh>
    <rPh sb="38" eb="40">
      <t>キサイ</t>
    </rPh>
    <rPh sb="50" eb="51">
      <t>モト</t>
    </rPh>
    <rPh sb="54" eb="56">
      <t>ジツゲン</t>
    </rPh>
    <rPh sb="56" eb="59">
      <t>カノウセイ</t>
    </rPh>
    <rPh sb="60" eb="62">
      <t>ヒョウカ</t>
    </rPh>
    <rPh sb="62" eb="64">
      <t>シュホウ</t>
    </rPh>
    <rPh sb="65" eb="67">
      <t>キサイ</t>
    </rPh>
    <phoneticPr fontId="2"/>
  </si>
  <si>
    <t>※６．全体でＡ４版４枚以内とする</t>
    <phoneticPr fontId="2"/>
  </si>
  <si>
    <t>※４．全体でＡ４版２枚以内とする</t>
    <phoneticPr fontId="2"/>
  </si>
  <si>
    <t>※５．全体でＡ４版６枚以内とする</t>
    <phoneticPr fontId="2"/>
  </si>
  <si>
    <t>※７．全体でＡ４版１枚以内とする</t>
    <phoneticPr fontId="2"/>
  </si>
  <si>
    <t>８．必要経費</t>
    <phoneticPr fontId="2"/>
  </si>
  <si>
    <t>（項目名　（例：「②対象地域における現状調査」　以下同様。）のうち、○○の作業</t>
    <rPh sb="37" eb="39">
      <t>サギョウ</t>
    </rPh>
    <phoneticPr fontId="2"/>
  </si>
  <si>
    <t>（項目名　（例：「②対象地域における現状調査」　以下同様。）</t>
    <rPh sb="1" eb="4">
      <t>コウモクメイ</t>
    </rPh>
    <rPh sb="6" eb="7">
      <t>レイ</t>
    </rPh>
    <rPh sb="24" eb="26">
      <t>イカ</t>
    </rPh>
    <rPh sb="26" eb="28">
      <t>ドウヨウ</t>
    </rPh>
    <phoneticPr fontId="2"/>
  </si>
  <si>
    <t>外注費</t>
    <rPh sb="0" eb="3">
      <t>ガイチュウヒ</t>
    </rPh>
    <phoneticPr fontId="2"/>
  </si>
  <si>
    <t>　□□社</t>
    <rPh sb="3" eb="4">
      <t>シャ</t>
    </rPh>
    <phoneticPr fontId="2"/>
  </si>
  <si>
    <t>※これ以下の「※」は作成注なので、提出時は削除してください。</t>
    <rPh sb="3" eb="5">
      <t>イカ</t>
    </rPh>
    <rPh sb="10" eb="12">
      <t>サクセイ</t>
    </rPh>
    <rPh sb="12" eb="13">
      <t>チュウ</t>
    </rPh>
    <rPh sb="17" eb="19">
      <t>テイシュツ</t>
    </rPh>
    <rPh sb="19" eb="20">
      <t>ジ</t>
    </rPh>
    <rPh sb="21" eb="23">
      <t>サクジョ</t>
    </rPh>
    <phoneticPr fontId="2"/>
  </si>
  <si>
    <t>（別紙１）</t>
    <rPh sb="1" eb="3">
      <t>ベッシ</t>
    </rPh>
    <phoneticPr fontId="2"/>
  </si>
  <si>
    <t>　翻訳（○枚、日本語→英語×１回）</t>
    <rPh sb="5" eb="6">
      <t>マイ</t>
    </rPh>
    <rPh sb="7" eb="9">
      <t>ニホン</t>
    </rPh>
    <rPh sb="9" eb="10">
      <t>ゴ</t>
    </rPh>
    <rPh sb="11" eb="13">
      <t>エイゴ</t>
    </rPh>
    <rPh sb="15" eb="16">
      <t>カイ</t>
    </rPh>
    <phoneticPr fontId="2"/>
  </si>
  <si>
    <t>法人名（略称不可）</t>
    <rPh sb="0" eb="2">
      <t>ホウジン</t>
    </rPh>
    <rPh sb="2" eb="3">
      <t>メイ</t>
    </rPh>
    <rPh sb="4" eb="6">
      <t>リャクショウ</t>
    </rPh>
    <rPh sb="6" eb="8">
      <t>フカ</t>
    </rPh>
    <phoneticPr fontId="2"/>
  </si>
  <si>
    <t>担当部署</t>
    <rPh sb="0" eb="2">
      <t>タントウ</t>
    </rPh>
    <rPh sb="2" eb="4">
      <t>ブショ</t>
    </rPh>
    <phoneticPr fontId="2"/>
  </si>
  <si>
    <t>・申請法人、海外展開事業の実施主体となる法人、その他法人等の役割分担</t>
    <rPh sb="1" eb="3">
      <t>シンセイ</t>
    </rPh>
    <rPh sb="3" eb="5">
      <t>ホウジン</t>
    </rPh>
    <rPh sb="6" eb="8">
      <t>カイガイ</t>
    </rPh>
    <rPh sb="8" eb="10">
      <t>テンカイ</t>
    </rPh>
    <rPh sb="10" eb="12">
      <t>ジギョウ</t>
    </rPh>
    <rPh sb="13" eb="15">
      <t>ジッシ</t>
    </rPh>
    <rPh sb="15" eb="17">
      <t>シュタイ</t>
    </rPh>
    <rPh sb="20" eb="22">
      <t>ホウジン</t>
    </rPh>
    <rPh sb="25" eb="26">
      <t>タ</t>
    </rPh>
    <rPh sb="26" eb="28">
      <t>ホウジン</t>
    </rPh>
    <rPh sb="28" eb="29">
      <t>トウ</t>
    </rPh>
    <rPh sb="30" eb="32">
      <t>ヤクワリ</t>
    </rPh>
    <rPh sb="32" eb="34">
      <t>ブンタン</t>
    </rPh>
    <phoneticPr fontId="2"/>
  </si>
  <si>
    <t>※９．全体でＡ４版３枚以内とする</t>
    <phoneticPr fontId="2"/>
  </si>
  <si>
    <t xml:space="preserve">&lt;３Ｒの推進、廃棄物の適正処理、温室効果ガス排出削減、その他の環境負荷低減効果を可能な限り定量的に記載する。&gt;
※CO２削減効果が見込まれる場合、排出係数は実態をふまえて適切なものを選択し、算定根拠資料（「地球温暖化対策事業効果算定ガイドブック」を参照の上、具体的なデータの根拠、引用元の資料）を添付すること。
（地球温暖化対策事業効果算定ガイドブック
　http://www.env.go.jp/earth/ondanka/biz_local/gbhojo.html）
</t>
    <rPh sb="4" eb="6">
      <t>スイシン</t>
    </rPh>
    <rPh sb="7" eb="10">
      <t>ハイキブツ</t>
    </rPh>
    <rPh sb="11" eb="13">
      <t>テキセイ</t>
    </rPh>
    <rPh sb="13" eb="15">
      <t>ショリ</t>
    </rPh>
    <rPh sb="16" eb="18">
      <t>オンシツ</t>
    </rPh>
    <rPh sb="18" eb="20">
      <t>コウカ</t>
    </rPh>
    <rPh sb="22" eb="24">
      <t>ハイシュツ</t>
    </rPh>
    <rPh sb="24" eb="26">
      <t>サクゲン</t>
    </rPh>
    <rPh sb="29" eb="30">
      <t>タ</t>
    </rPh>
    <rPh sb="31" eb="33">
      <t>カンキョウ</t>
    </rPh>
    <rPh sb="33" eb="35">
      <t>フカ</t>
    </rPh>
    <rPh sb="35" eb="37">
      <t>テイゲン</t>
    </rPh>
    <rPh sb="37" eb="39">
      <t>コウカ</t>
    </rPh>
    <rPh sb="40" eb="42">
      <t>カノウ</t>
    </rPh>
    <rPh sb="43" eb="44">
      <t>カギ</t>
    </rPh>
    <rPh sb="45" eb="47">
      <t>テイリョウ</t>
    </rPh>
    <rPh sb="47" eb="48">
      <t>テキ</t>
    </rPh>
    <rPh sb="49" eb="51">
      <t>キサイ</t>
    </rPh>
    <phoneticPr fontId="2"/>
  </si>
  <si>
    <t>令和○年○月○日</t>
    <rPh sb="0" eb="2">
      <t>レイワ</t>
    </rPh>
    <rPh sb="3" eb="4">
      <t>ネン</t>
    </rPh>
    <rPh sb="5" eb="6">
      <t>ガツ</t>
    </rPh>
    <rPh sb="7" eb="8">
      <t>ニチ</t>
    </rPh>
    <phoneticPr fontId="2"/>
  </si>
  <si>
    <t xml:space="preserve">  　 年　 月期</t>
    <rPh sb="4" eb="5">
      <t>ネン</t>
    </rPh>
    <rPh sb="7" eb="8">
      <t>ツキ</t>
    </rPh>
    <rPh sb="8" eb="9">
      <t>キ</t>
    </rPh>
    <phoneticPr fontId="2"/>
  </si>
  <si>
    <t>９月</t>
    <phoneticPr fontId="2"/>
  </si>
  <si>
    <t>１０月</t>
  </si>
  <si>
    <t>１１月</t>
  </si>
  <si>
    <t>１２月</t>
  </si>
  <si>
    <t>１月</t>
  </si>
  <si>
    <t>２月</t>
  </si>
  <si>
    <t>３月</t>
  </si>
  <si>
    <r>
      <t>（添付資料２）　</t>
    </r>
    <r>
      <rPr>
        <u/>
        <sz val="12"/>
        <rFont val="Meiryo UI"/>
        <family val="3"/>
        <charset val="128"/>
      </rPr>
      <t>事業詳細資料</t>
    </r>
    <rPh sb="1" eb="3">
      <t>テンプ</t>
    </rPh>
    <rPh sb="3" eb="5">
      <t>シリョウ</t>
    </rPh>
    <rPh sb="8" eb="10">
      <t>ジギョウ</t>
    </rPh>
    <rPh sb="10" eb="12">
      <t>ショウサイ</t>
    </rPh>
    <rPh sb="12" eb="14">
      <t>シリョウ</t>
    </rPh>
    <phoneticPr fontId="2"/>
  </si>
  <si>
    <r>
      <t xml:space="preserve">法　人　名
</t>
    </r>
    <r>
      <rPr>
        <sz val="10"/>
        <rFont val="Meiryo UI"/>
        <family val="3"/>
        <charset val="128"/>
      </rPr>
      <t>（正式名称
・略称不可）　</t>
    </r>
    <rPh sb="0" eb="1">
      <t>ホウ</t>
    </rPh>
    <rPh sb="2" eb="3">
      <t>ジン</t>
    </rPh>
    <rPh sb="7" eb="9">
      <t>セイシキ</t>
    </rPh>
    <rPh sb="9" eb="11">
      <t>メイショウ</t>
    </rPh>
    <rPh sb="13" eb="15">
      <t>リャクショウ</t>
    </rPh>
    <phoneticPr fontId="2"/>
  </si>
  <si>
    <r>
      <rPr>
        <sz val="9"/>
        <rFont val="Meiryo UI"/>
        <family val="3"/>
        <charset val="128"/>
      </rPr>
      <t>（上記と異なる場合）</t>
    </r>
    <r>
      <rPr>
        <sz val="12"/>
        <rFont val="Meiryo UI"/>
        <family val="3"/>
        <charset val="128"/>
      </rPr>
      <t xml:space="preserve">
事業場所</t>
    </r>
    <rPh sb="1" eb="3">
      <t>ジョウキ</t>
    </rPh>
    <rPh sb="4" eb="5">
      <t>コト</t>
    </rPh>
    <rPh sb="7" eb="9">
      <t>バアイ</t>
    </rPh>
    <rPh sb="11" eb="13">
      <t>ジギョウ</t>
    </rPh>
    <rPh sb="13" eb="15">
      <t>バショ</t>
    </rPh>
    <phoneticPr fontId="2"/>
  </si>
  <si>
    <r>
      <t>連絡先</t>
    </r>
    <r>
      <rPr>
        <sz val="10"/>
        <rFont val="Meiryo UI"/>
        <family val="3"/>
        <charset val="128"/>
      </rPr>
      <t>（上記２．と異なる場合のみ記入）</t>
    </r>
    <rPh sb="0" eb="3">
      <t>レンラクサキ</t>
    </rPh>
    <rPh sb="4" eb="6">
      <t>ジョウキ</t>
    </rPh>
    <rPh sb="9" eb="10">
      <t>コト</t>
    </rPh>
    <rPh sb="12" eb="14">
      <t>バアイ</t>
    </rPh>
    <rPh sb="16" eb="18">
      <t>キニュウ</t>
    </rPh>
    <phoneticPr fontId="2"/>
  </si>
  <si>
    <r>
      <t xml:space="preserve">連携の体制
</t>
    </r>
    <r>
      <rPr>
        <sz val="10"/>
        <rFont val="Meiryo UI"/>
        <family val="3"/>
        <charset val="128"/>
      </rPr>
      <t>※１</t>
    </r>
    <r>
      <rPr>
        <sz val="11"/>
        <rFont val="Meiryo UI"/>
        <family val="3"/>
        <charset val="128"/>
      </rPr>
      <t xml:space="preserve">
</t>
    </r>
    <rPh sb="0" eb="2">
      <t>レンケイ</t>
    </rPh>
    <rPh sb="3" eb="5">
      <t>タイセイ</t>
    </rPh>
    <phoneticPr fontId="2"/>
  </si>
  <si>
    <r>
      <rPr>
        <sz val="9.5"/>
        <rFont val="Meiryo UI"/>
        <family val="3"/>
        <charset val="128"/>
      </rPr>
      <t>申請法人以外の海外展開事業の実施主体となる法人及びその他連携を図る法人</t>
    </r>
    <r>
      <rPr>
        <sz val="8"/>
        <rFont val="Meiryo UI"/>
        <family val="3"/>
        <charset val="128"/>
      </rPr>
      <t>（主要なものから順に箇条書きで列記）</t>
    </r>
    <rPh sb="0" eb="2">
      <t>シンセイ</t>
    </rPh>
    <rPh sb="2" eb="4">
      <t>ホウジン</t>
    </rPh>
    <rPh sb="4" eb="6">
      <t>イガイ</t>
    </rPh>
    <rPh sb="7" eb="9">
      <t>カイガイ</t>
    </rPh>
    <rPh sb="9" eb="11">
      <t>テンカイ</t>
    </rPh>
    <rPh sb="11" eb="13">
      <t>ジギョウ</t>
    </rPh>
    <rPh sb="14" eb="16">
      <t>ジッシ</t>
    </rPh>
    <rPh sb="16" eb="18">
      <t>シュタイ</t>
    </rPh>
    <rPh sb="21" eb="23">
      <t>ホウジン</t>
    </rPh>
    <rPh sb="23" eb="24">
      <t>オヨ</t>
    </rPh>
    <rPh sb="27" eb="28">
      <t>タ</t>
    </rPh>
    <rPh sb="28" eb="30">
      <t>レンケイ</t>
    </rPh>
    <rPh sb="31" eb="32">
      <t>ハカ</t>
    </rPh>
    <rPh sb="33" eb="35">
      <t>ホウジン</t>
    </rPh>
    <phoneticPr fontId="2"/>
  </si>
  <si>
    <r>
      <t xml:space="preserve">連携
イメージ図
</t>
    </r>
    <r>
      <rPr>
        <sz val="10"/>
        <rFont val="Meiryo UI"/>
        <family val="3"/>
        <charset val="128"/>
      </rPr>
      <t>※２</t>
    </r>
    <rPh sb="0" eb="2">
      <t>レンケイ</t>
    </rPh>
    <rPh sb="7" eb="8">
      <t>ズ</t>
    </rPh>
    <phoneticPr fontId="2"/>
  </si>
  <si>
    <t>&lt;時期及び日程&gt;
　○○年○月頃　　１日程度
&lt;開催地&gt;
&lt;参加者&gt;
合計○人程度
　○○自治体　○名程度
　○○機関　○名程度
&lt;出張者&gt;
　○○株式会社　○名
　株式会社○○　○名（ただし1泊２日のみ）
&lt;目的&gt;
&lt;内容&gt;
　テーマ、議題等</t>
    <rPh sb="1" eb="3">
      <t>ジキ</t>
    </rPh>
    <rPh sb="3" eb="4">
      <t>オヨ</t>
    </rPh>
    <rPh sb="5" eb="7">
      <t>ニッテイ</t>
    </rPh>
    <rPh sb="12" eb="13">
      <t>ネン</t>
    </rPh>
    <rPh sb="14" eb="15">
      <t>ガツ</t>
    </rPh>
    <rPh sb="15" eb="16">
      <t>ゴロ</t>
    </rPh>
    <rPh sb="19" eb="20">
      <t>ニチ</t>
    </rPh>
    <rPh sb="20" eb="22">
      <t>テイド</t>
    </rPh>
    <rPh sb="25" eb="28">
      <t>カイサイチ</t>
    </rPh>
    <rPh sb="110" eb="112">
      <t>モクテキ</t>
    </rPh>
    <rPh sb="117" eb="119">
      <t>ナイヨウ</t>
    </rPh>
    <rPh sb="126" eb="128">
      <t>ギダイ</t>
    </rPh>
    <rPh sb="128" eb="129">
      <t>トウ</t>
    </rPh>
    <phoneticPr fontId="2"/>
  </si>
  <si>
    <t xml:space="preserve"> 　　　令和　　年　　月　　日</t>
    <rPh sb="4" eb="6">
      <t>レイワ</t>
    </rPh>
    <phoneticPr fontId="2"/>
  </si>
  <si>
    <t>※これ以下の「※」は作成注なので、提出時は削除してください。</t>
  </si>
  <si>
    <t>※上記１から３の赤字部分は記入例ですので、黒字にて上書きして提出してください。</t>
    <rPh sb="1" eb="3">
      <t>ジョウキ</t>
    </rPh>
    <rPh sb="8" eb="10">
      <t>アカジ</t>
    </rPh>
    <rPh sb="10" eb="12">
      <t>ブブン</t>
    </rPh>
    <rPh sb="13" eb="16">
      <t>キニュウレイ</t>
    </rPh>
    <rPh sb="21" eb="23">
      <t>クロジ</t>
    </rPh>
    <rPh sb="25" eb="27">
      <t>ウワガ</t>
    </rPh>
    <rPh sb="30" eb="32">
      <t>テイシュツ</t>
    </rPh>
    <phoneticPr fontId="2"/>
  </si>
  <si>
    <t>&lt;訪問時期及び日程、目的、参加者、内容&gt;
&lt;時期及び日程&gt;
　○○年○月頃　　○泊○日程度
&lt;開催地&gt;
&lt;参加者&gt;
合計○人程度
　○○自治体　○名程度
　○○機関　○名程度
&lt;出張者&gt;
　○○株式会社　○名
　株式会社○○　○名（ただし1泊２日のみ）
&lt;目的&gt;
&lt;内容&gt;
　テーマ、議題等</t>
    <rPh sb="41" eb="42">
      <t>ハク</t>
    </rPh>
    <rPh sb="93" eb="96">
      <t>シュッチョウシャ</t>
    </rPh>
    <rPh sb="101" eb="103">
      <t>カブシキ</t>
    </rPh>
    <rPh sb="103" eb="105">
      <t>カイシャ</t>
    </rPh>
    <rPh sb="107" eb="108">
      <t>メイ</t>
    </rPh>
    <rPh sb="110" eb="112">
      <t>カブシキ</t>
    </rPh>
    <rPh sb="112" eb="114">
      <t>カイシャ</t>
    </rPh>
    <rPh sb="118" eb="119">
      <t>メイ</t>
    </rPh>
    <rPh sb="124" eb="125">
      <t>パク</t>
    </rPh>
    <rPh sb="126" eb="127">
      <t>ニチ</t>
    </rPh>
    <rPh sb="133" eb="135">
      <t>モクテキ</t>
    </rPh>
    <phoneticPr fontId="2"/>
  </si>
  <si>
    <t>　設立　　S・H・R  　年　　月　　</t>
    <rPh sb="1" eb="3">
      <t>セツリツ</t>
    </rPh>
    <rPh sb="13" eb="14">
      <t>ネン</t>
    </rPh>
    <rPh sb="16" eb="17">
      <t>ガツ</t>
    </rPh>
    <phoneticPr fontId="2"/>
  </si>
  <si>
    <t>8月</t>
  </si>
  <si>
    <t>7月</t>
    <phoneticPr fontId="2"/>
  </si>
  <si>
    <t>（公印省略）</t>
  </si>
  <si>
    <t>情報セキュリティ体制　※ 3</t>
    <rPh sb="0" eb="2">
      <t>ジョウホウ</t>
    </rPh>
    <rPh sb="8" eb="10">
      <t>タイセイ</t>
    </rPh>
    <phoneticPr fontId="2"/>
  </si>
  <si>
    <t>航空券代金等
（免税・不課税）</t>
    <rPh sb="0" eb="3">
      <t>コウクウケン</t>
    </rPh>
    <rPh sb="3" eb="5">
      <t>ダイキン</t>
    </rPh>
    <rPh sb="5" eb="6">
      <t>トウ</t>
    </rPh>
    <rPh sb="8" eb="10">
      <t>メンゼイ</t>
    </rPh>
    <rPh sb="11" eb="14">
      <t>フカゼイ</t>
    </rPh>
    <phoneticPr fontId="2"/>
  </si>
  <si>
    <t>旅客施設使用料
（課税）</t>
    <rPh sb="9" eb="11">
      <t>カゼイ</t>
    </rPh>
    <phoneticPr fontId="2"/>
  </si>
  <si>
    <t>不課税分</t>
    <rPh sb="0" eb="3">
      <t>フカゼイ</t>
    </rPh>
    <rPh sb="3" eb="4">
      <t>ブン</t>
    </rPh>
    <phoneticPr fontId="2"/>
  </si>
  <si>
    <t>課税分</t>
    <rPh sb="0" eb="3">
      <t>カゼイブン</t>
    </rPh>
    <phoneticPr fontId="2"/>
  </si>
  <si>
    <t>国内交通費
（課税）</t>
    <rPh sb="0" eb="2">
      <t>コクナイ</t>
    </rPh>
    <rPh sb="2" eb="5">
      <t>コウツウヒ</t>
    </rPh>
    <rPh sb="7" eb="9">
      <t>カゼイ</t>
    </rPh>
    <phoneticPr fontId="2"/>
  </si>
  <si>
    <t>【不課税分】</t>
    <phoneticPr fontId="2"/>
  </si>
  <si>
    <t>課税対象小計</t>
    <rPh sb="0" eb="4">
      <t>カゼイタイショウ</t>
    </rPh>
    <rPh sb="4" eb="6">
      <t>ショウケイ</t>
    </rPh>
    <phoneticPr fontId="2"/>
  </si>
  <si>
    <t>（不課税分を除く）</t>
    <rPh sb="1" eb="4">
      <t>フカゼイ</t>
    </rPh>
    <rPh sb="4" eb="5">
      <t>ブン</t>
    </rPh>
    <rPh sb="6" eb="7">
      <t>ノゾ</t>
    </rPh>
    <phoneticPr fontId="2"/>
  </si>
  <si>
    <t>課税対象小計×10％</t>
    <rPh sb="0" eb="2">
      <t>カゼイ</t>
    </rPh>
    <rPh sb="2" eb="4">
      <t>タイショウ</t>
    </rPh>
    <rPh sb="4" eb="6">
      <t>ショウケイ</t>
    </rPh>
    <phoneticPr fontId="2"/>
  </si>
  <si>
    <t>　○○印刷費</t>
    <rPh sb="3" eb="5">
      <t>インサツ</t>
    </rPh>
    <rPh sb="5" eb="6">
      <t>ヒ</t>
    </rPh>
    <phoneticPr fontId="2"/>
  </si>
  <si>
    <t>（令和〇年４月１日現在）</t>
    <rPh sb="1" eb="3">
      <t>レイワ</t>
    </rPh>
    <rPh sb="4" eb="5">
      <t>ネン</t>
    </rPh>
    <rPh sb="5" eb="6">
      <t>ヘイネン</t>
    </rPh>
    <rPh sb="6" eb="7">
      <t>ガツ</t>
    </rPh>
    <rPh sb="8" eb="9">
      <t>ニチ</t>
    </rPh>
    <rPh sb="9" eb="11">
      <t>ゲンザイ</t>
    </rPh>
    <phoneticPr fontId="2"/>
  </si>
  <si>
    <t xml:space="preserve">
令和〇年度
</t>
    <rPh sb="1" eb="3">
      <t>レイワ</t>
    </rPh>
    <rPh sb="4" eb="6">
      <t>ネンドヘイネンド</t>
    </rPh>
    <phoneticPr fontId="2"/>
  </si>
  <si>
    <t xml:space="preserve">
FS実施年度以降の事業化に向けた想定</t>
    <rPh sb="3" eb="5">
      <t>ジッシ</t>
    </rPh>
    <rPh sb="5" eb="7">
      <t>ネンド</t>
    </rPh>
    <rPh sb="7" eb="9">
      <t>イコウ</t>
    </rPh>
    <rPh sb="10" eb="13">
      <t>ジギョウカ</t>
    </rPh>
    <rPh sb="14" eb="15">
      <t>ム</t>
    </rPh>
    <rPh sb="17" eb="19">
      <t>ソウテイ</t>
    </rPh>
    <phoneticPr fontId="2"/>
  </si>
  <si>
    <r>
      <t>7.業務の実施スケジュール</t>
    </r>
    <r>
      <rPr>
        <sz val="10"/>
        <rFont val="Meiryo UI"/>
        <family val="3"/>
        <charset val="128"/>
      </rPr>
      <t>（可能な限り具体的に記載）
　（※業務開始時期は前後する可能性がございます。）</t>
    </r>
    <rPh sb="2" eb="4">
      <t>ギョウム</t>
    </rPh>
    <rPh sb="5" eb="7">
      <t>ジッシ</t>
    </rPh>
    <rPh sb="14" eb="16">
      <t>カノウ</t>
    </rPh>
    <rPh sb="17" eb="18">
      <t>カギ</t>
    </rPh>
    <rPh sb="19" eb="22">
      <t>グタイテキ</t>
    </rPh>
    <rPh sb="23" eb="25">
      <t>キサイ</t>
    </rPh>
    <rPh sb="30" eb="32">
      <t>ギョウム</t>
    </rPh>
    <rPh sb="32" eb="34">
      <t>カイシ</t>
    </rPh>
    <rPh sb="34" eb="36">
      <t>ジキ</t>
    </rPh>
    <rPh sb="37" eb="39">
      <t>ゼンゴ</t>
    </rPh>
    <rPh sb="41" eb="44">
      <t>カノウセイ</t>
    </rPh>
    <phoneticPr fontId="2"/>
  </si>
  <si>
    <t>令和〇年度我が国循環産業の海外展開事業化促進事業に関する提案書の提出について</t>
    <rPh sb="0" eb="2">
      <t>レイワ</t>
    </rPh>
    <rPh sb="22" eb="24">
      <t>ジギョウ</t>
    </rPh>
    <phoneticPr fontId="2"/>
  </si>
  <si>
    <t>過去に政府関係機関による支援を受けた事業</t>
    <rPh sb="0" eb="2">
      <t>カコ</t>
    </rPh>
    <rPh sb="3" eb="5">
      <t>セイフ</t>
    </rPh>
    <phoneticPr fontId="2"/>
  </si>
  <si>
    <t>現在継続して政府関係機関から支援を受けている事業</t>
    <phoneticPr fontId="2"/>
  </si>
  <si>
    <t>政府関係機関からの支援を申請中の事業（計画中を含む）</t>
    <rPh sb="0" eb="2">
      <t>セイフ</t>
    </rPh>
    <phoneticPr fontId="2"/>
  </si>
  <si>
    <t>調査の目標</t>
    <phoneticPr fontId="2"/>
  </si>
  <si>
    <t>&lt;最終的な海外展開事業を見据え、今回の調査における具体的な目標（例：現地行政機関からの処理のための許可取得、現地パートナー企業とのMoUの締結など）を記載。また、採択後の報告会（中間報告会11月～12月・最終報告会2月～3月に実施を想定）までにどのような調査の目標が達成されるか等を記載&gt;</t>
    <rPh sb="75" eb="77">
      <t>キサイ</t>
    </rPh>
    <rPh sb="81" eb="84">
      <t>サイタクゴ</t>
    </rPh>
    <rPh sb="85" eb="88">
      <t>ホウコクカイ</t>
    </rPh>
    <rPh sb="89" eb="93">
      <t>チュウカンホウコク</t>
    </rPh>
    <rPh sb="93" eb="94">
      <t>カイ</t>
    </rPh>
    <rPh sb="96" eb="97">
      <t>ガツ</t>
    </rPh>
    <rPh sb="100" eb="101">
      <t>ガツ</t>
    </rPh>
    <rPh sb="102" eb="107">
      <t>サイシュウホウコクカイ</t>
    </rPh>
    <rPh sb="108" eb="109">
      <t>ガツ</t>
    </rPh>
    <rPh sb="111" eb="112">
      <t>ガツ</t>
    </rPh>
    <rPh sb="113" eb="115">
      <t>ジッシ</t>
    </rPh>
    <rPh sb="116" eb="118">
      <t>ソウテイ</t>
    </rPh>
    <rPh sb="127" eb="129">
      <t>チョウサ</t>
    </rPh>
    <rPh sb="130" eb="132">
      <t>モクヒョウ</t>
    </rPh>
    <rPh sb="133" eb="135">
      <t>タッセイ</t>
    </rPh>
    <rPh sb="139" eb="140">
      <t>トウ</t>
    </rPh>
    <rPh sb="141" eb="143">
      <t>キサイ</t>
    </rPh>
    <phoneticPr fontId="2"/>
  </si>
  <si>
    <t>9.事業の実施体制</t>
    <rPh sb="2" eb="4">
      <t>ジギョウ</t>
    </rPh>
    <rPh sb="5" eb="7">
      <t>ジッシ</t>
    </rPh>
    <rPh sb="7" eb="9">
      <t>タイセイ</t>
    </rPh>
    <phoneticPr fontId="2"/>
  </si>
  <si>
    <t>※１ 事業実施にあたり、申請法人が他の法人と連携を図る場合は記載してください。特に連携する関係法人それぞれの役割については、 具体的に記載をしてください。
※２ 事業実施における具体的な役割に記載した文章を補足するものとして、連携する関係法人の役割と関係について、図示してください。
※３ 事業における個人及び機密情報の取り扱いについて、どのような管理及び責任の所在等を定めているか、体制や方針等を記載してください。情報セキュリティ規定等を企業内で有しており、その規程に沿って本事業においても実施される場合は、別途当該資料を提出してください。</t>
    <rPh sb="5" eb="7">
      <t>ジッシ</t>
    </rPh>
    <rPh sb="19" eb="21">
      <t>ホウジン</t>
    </rPh>
    <rPh sb="22" eb="24">
      <t>レンケイ</t>
    </rPh>
    <rPh sb="25" eb="26">
      <t>ハカ</t>
    </rPh>
    <rPh sb="27" eb="29">
      <t>バアイ</t>
    </rPh>
    <rPh sb="30" eb="32">
      <t>キサイ</t>
    </rPh>
    <rPh sb="39" eb="40">
      <t>トク</t>
    </rPh>
    <rPh sb="41" eb="43">
      <t>レンケイ</t>
    </rPh>
    <rPh sb="47" eb="49">
      <t>ホウジン</t>
    </rPh>
    <rPh sb="54" eb="56">
      <t>ヤクワリ</t>
    </rPh>
    <rPh sb="63" eb="66">
      <t>グタイテキ</t>
    </rPh>
    <rPh sb="67" eb="69">
      <t>キサイ</t>
    </rPh>
    <rPh sb="83" eb="85">
      <t>ジッシ</t>
    </rPh>
    <rPh sb="89" eb="92">
      <t>グタイテキ</t>
    </rPh>
    <rPh sb="93" eb="95">
      <t>ヤクワリ</t>
    </rPh>
    <rPh sb="96" eb="98">
      <t>キサイ</t>
    </rPh>
    <rPh sb="100" eb="102">
      <t>ブンショウ</t>
    </rPh>
    <rPh sb="103" eb="105">
      <t>ホソク</t>
    </rPh>
    <rPh sb="113" eb="115">
      <t>レンケイ</t>
    </rPh>
    <rPh sb="119" eb="121">
      <t>ホウジン</t>
    </rPh>
    <rPh sb="122" eb="124">
      <t>ヤクワリ</t>
    </rPh>
    <rPh sb="125" eb="127">
      <t>カンケイ</t>
    </rPh>
    <rPh sb="132" eb="134">
      <t>ズシ</t>
    </rPh>
    <rPh sb="153" eb="154">
      <t>オヨ</t>
    </rPh>
    <rPh sb="155" eb="157">
      <t>キミツ</t>
    </rPh>
    <rPh sb="157" eb="159">
      <t>ジョウホウ</t>
    </rPh>
    <rPh sb="160" eb="161">
      <t>ト</t>
    </rPh>
    <rPh sb="162" eb="163">
      <t>アツカ</t>
    </rPh>
    <rPh sb="174" eb="176">
      <t>カンリ</t>
    </rPh>
    <rPh sb="176" eb="177">
      <t>オヨ</t>
    </rPh>
    <rPh sb="178" eb="180">
      <t>セキニン</t>
    </rPh>
    <rPh sb="181" eb="183">
      <t>ショザイ</t>
    </rPh>
    <rPh sb="183" eb="184">
      <t>トウ</t>
    </rPh>
    <rPh sb="185" eb="186">
      <t>サダ</t>
    </rPh>
    <rPh sb="192" eb="194">
      <t>タイセイ</t>
    </rPh>
    <rPh sb="195" eb="198">
      <t>ホウシントウ</t>
    </rPh>
    <rPh sb="199" eb="201">
      <t>キサイ</t>
    </rPh>
    <rPh sb="208" eb="210">
      <t>ジョウホウ</t>
    </rPh>
    <rPh sb="216" eb="218">
      <t>キテイ</t>
    </rPh>
    <rPh sb="218" eb="219">
      <t>トウ</t>
    </rPh>
    <rPh sb="220" eb="223">
      <t>キギョウナイ</t>
    </rPh>
    <rPh sb="224" eb="225">
      <t>ユウ</t>
    </rPh>
    <rPh sb="232" eb="234">
      <t>キテイ</t>
    </rPh>
    <rPh sb="235" eb="236">
      <t>ソ</t>
    </rPh>
    <rPh sb="246" eb="248">
      <t>ジッシ</t>
    </rPh>
    <rPh sb="251" eb="253">
      <t>バアイ</t>
    </rPh>
    <rPh sb="255" eb="257">
      <t>ベット</t>
    </rPh>
    <rPh sb="257" eb="261">
      <t>トウガイシリョウ</t>
    </rPh>
    <rPh sb="262" eb="264">
      <t>テイシュツ</t>
    </rPh>
    <phoneticPr fontId="2"/>
  </si>
  <si>
    <t>・本事業に従事する主たる担当者（申請法人に所属）</t>
    <rPh sb="16" eb="18">
      <t>シンセイ</t>
    </rPh>
    <rPh sb="18" eb="20">
      <t>ホウジン</t>
    </rPh>
    <rPh sb="21" eb="23">
      <t>ショゾク</t>
    </rPh>
    <phoneticPr fontId="2"/>
  </si>
  <si>
    <t>経験年数（うち本事業の類似事業従事年数）</t>
  </si>
  <si>
    <t>事業名</t>
  </si>
  <si>
    <t>事業内容</t>
  </si>
  <si>
    <t>（※）手持ち事業の欄は契約金額が500万円以上のもの及び担当者の経常的事業を対象とし、事業内容の欄は概要を記入する。</t>
  </si>
  <si>
    <t>主な手持ち業務の状況（令和〇年○月○日現在○件）</t>
    <rPh sb="5" eb="7">
      <t>ギョウム</t>
    </rPh>
    <rPh sb="11" eb="13">
      <t>レイワ</t>
    </rPh>
    <phoneticPr fontId="2"/>
  </si>
  <si>
    <t>【課税分】</t>
    <phoneticPr fontId="2"/>
  </si>
  <si>
    <t>様式１</t>
    <rPh sb="0" eb="2">
      <t>ヨウシキ</t>
    </rPh>
    <phoneticPr fontId="2"/>
  </si>
  <si>
    <t>令和　　年　　月　　日</t>
    <rPh sb="0" eb="2">
      <t>レイワ</t>
    </rPh>
    <phoneticPr fontId="2"/>
  </si>
  <si>
    <t xml:space="preserve"> </t>
    <phoneticPr fontId="2"/>
  </si>
  <si>
    <t>住　　　所</t>
    <phoneticPr fontId="2"/>
  </si>
  <si>
    <t>会　社　名</t>
    <phoneticPr fontId="2"/>
  </si>
  <si>
    <t>記</t>
    <rPh sb="0" eb="1">
      <t>キ</t>
    </rPh>
    <phoneticPr fontId="2"/>
  </si>
  <si>
    <t>業務名</t>
    <rPh sb="0" eb="3">
      <t>ギョウムメイ</t>
    </rPh>
    <phoneticPr fontId="2"/>
  </si>
  <si>
    <t>令和○○年度◎◎調査委託業務</t>
    <rPh sb="0" eb="2">
      <t>レイワ</t>
    </rPh>
    <rPh sb="4" eb="6">
      <t>ネンド</t>
    </rPh>
    <rPh sb="8" eb="10">
      <t>チョウサ</t>
    </rPh>
    <rPh sb="10" eb="12">
      <t>イタク</t>
    </rPh>
    <rPh sb="12" eb="14">
      <t>ギョウム</t>
    </rPh>
    <phoneticPr fontId="2"/>
  </si>
  <si>
    <t>契約金額</t>
    <rPh sb="0" eb="3">
      <t>ケイヤクキン</t>
    </rPh>
    <rPh sb="3" eb="4">
      <t>ガク</t>
    </rPh>
    <phoneticPr fontId="2"/>
  </si>
  <si>
    <t>　△△に係る調査</t>
    <rPh sb="4" eb="5">
      <t>カカ</t>
    </rPh>
    <rPh sb="6" eb="8">
      <t>チョウサ</t>
    </rPh>
    <phoneticPr fontId="2"/>
  </si>
  <si>
    <t>　××を行うにあたり必要となる△△に係る調査は、□□なことにより●●な知識（技術、設備、ノウハウ、資格等）を有する者に行わせなければならないため</t>
    <rPh sb="4" eb="5">
      <t>オコナ</t>
    </rPh>
    <rPh sb="10" eb="12">
      <t>ヒツヨウ</t>
    </rPh>
    <rPh sb="18" eb="19">
      <t>カカ</t>
    </rPh>
    <rPh sb="20" eb="22">
      <t>チョウサ</t>
    </rPh>
    <rPh sb="35" eb="37">
      <t>チシキ</t>
    </rPh>
    <rPh sb="38" eb="40">
      <t>ギジュツ</t>
    </rPh>
    <rPh sb="41" eb="43">
      <t>セツビ</t>
    </rPh>
    <rPh sb="49" eb="51">
      <t>シカク</t>
    </rPh>
    <rPh sb="51" eb="52">
      <t>トウ</t>
    </rPh>
    <rPh sb="54" eb="55">
      <t>ユウ</t>
    </rPh>
    <rPh sb="57" eb="58">
      <t>シャ</t>
    </rPh>
    <rPh sb="59" eb="60">
      <t>オコナ</t>
    </rPh>
    <phoneticPr fontId="2"/>
  </si>
  <si>
    <t>　東京都千代田区▲▲町１－２３－４５
　■■株式会社</t>
    <rPh sb="1" eb="4">
      <t>トウキョウト</t>
    </rPh>
    <rPh sb="4" eb="8">
      <t>チヨダク</t>
    </rPh>
    <rPh sb="10" eb="11">
      <t>チョウ</t>
    </rPh>
    <rPh sb="22" eb="26">
      <t>カブシキガイシャ</t>
    </rPh>
    <phoneticPr fontId="2"/>
  </si>
  <si>
    <t>　△△の調査にあたり必要な●●の知識（技術、設備、ノウハウ、資格等）を有している者は■■株式会社以外にないため</t>
    <rPh sb="4" eb="6">
      <t>チョウサ</t>
    </rPh>
    <rPh sb="10" eb="12">
      <t>ヒツヨウ</t>
    </rPh>
    <rPh sb="16" eb="18">
      <t>チシキ</t>
    </rPh>
    <rPh sb="19" eb="21">
      <t>ギジュツ</t>
    </rPh>
    <rPh sb="22" eb="24">
      <t>セツビ</t>
    </rPh>
    <rPh sb="30" eb="32">
      <t>シカク</t>
    </rPh>
    <rPh sb="32" eb="33">
      <t>トウ</t>
    </rPh>
    <rPh sb="35" eb="36">
      <t>ユウ</t>
    </rPh>
    <rPh sb="40" eb="41">
      <t>シャ</t>
    </rPh>
    <rPh sb="44" eb="48">
      <t>カブシキガイシャ</t>
    </rPh>
    <rPh sb="48" eb="50">
      <t>イガイ</t>
    </rPh>
    <phoneticPr fontId="2"/>
  </si>
  <si>
    <t>担当者等連絡先</t>
  </si>
  <si>
    <t>部署名：</t>
    <phoneticPr fontId="2"/>
  </si>
  <si>
    <t>責任者名：</t>
    <phoneticPr fontId="2"/>
  </si>
  <si>
    <t>担当者名：</t>
  </si>
  <si>
    <t xml:space="preserve">  ＴＥＬ：</t>
  </si>
  <si>
    <t xml:space="preserve">  E-mail：</t>
  </si>
  <si>
    <t>公益財団法人廃棄物・3R研究財団</t>
    <rPh sb="0" eb="6">
      <t>コウエキザイダンホウジン</t>
    </rPh>
    <rPh sb="6" eb="9">
      <t>ハイキブツ</t>
    </rPh>
    <rPh sb="12" eb="16">
      <t>ケンキュウザイダン</t>
    </rPh>
    <phoneticPr fontId="2"/>
  </si>
  <si>
    <t>理事長　梶原　成元   殿</t>
    <rPh sb="0" eb="3">
      <t>リジチョウ</t>
    </rPh>
    <rPh sb="4" eb="6">
      <t>カジハラ</t>
    </rPh>
    <rPh sb="7" eb="9">
      <t>シゲモト</t>
    </rPh>
    <phoneticPr fontId="2"/>
  </si>
  <si>
    <t>　本件業務の実施に当たり、下記により業務の一部を再委任等したく、本件契約書第５条の規定に基づき承認を求めます。</t>
    <rPh sb="25" eb="27">
      <t>イニン</t>
    </rPh>
    <rPh sb="27" eb="28">
      <t>ナド</t>
    </rPh>
    <rPh sb="47" eb="49">
      <t>ショウニン</t>
    </rPh>
    <phoneticPr fontId="2"/>
  </si>
  <si>
    <t>事業名</t>
    <rPh sb="0" eb="3">
      <t>ジギョウメイ</t>
    </rPh>
    <phoneticPr fontId="2"/>
  </si>
  <si>
    <t>申請金額</t>
    <rPh sb="0" eb="4">
      <t>シンセイキンガク</t>
    </rPh>
    <phoneticPr fontId="2"/>
  </si>
  <si>
    <t>申請内容に関する問い合わせ先</t>
    <rPh sb="0" eb="4">
      <t>シンセイナイヨウ</t>
    </rPh>
    <rPh sb="5" eb="6">
      <t>カン</t>
    </rPh>
    <rPh sb="8" eb="9">
      <t>ト</t>
    </rPh>
    <rPh sb="10" eb="11">
      <t>ア</t>
    </rPh>
    <rPh sb="13" eb="14">
      <t>サキ</t>
    </rPh>
    <phoneticPr fontId="2"/>
  </si>
  <si>
    <t>・担当者名(（ふりがな）)
・役職名
・連絡先　
住所：〒
TEL ：
FAX ：
メールアドレス：</t>
    <phoneticPr fontId="2"/>
  </si>
  <si>
    <t>申請内容について</t>
    <rPh sb="0" eb="4">
      <t>シンセイナイヨウ</t>
    </rPh>
    <phoneticPr fontId="2"/>
  </si>
  <si>
    <t>添付資料１、添付資料２、その他添付資料一覧のとおり</t>
    <phoneticPr fontId="2"/>
  </si>
  <si>
    <t>令和●年度我が国循環産業の海外展開事業化促進業務
申請書</t>
    <rPh sb="0" eb="2">
      <t>レイワ</t>
    </rPh>
    <rPh sb="3" eb="5">
      <t>ネンド</t>
    </rPh>
    <rPh sb="5" eb="6">
      <t>ワ</t>
    </rPh>
    <rPh sb="7" eb="12">
      <t>クニジュンカンサンギョウ</t>
    </rPh>
    <rPh sb="13" eb="20">
      <t>カイガイテンカイジギョウカ</t>
    </rPh>
    <rPh sb="20" eb="22">
      <t>ソクシン</t>
    </rPh>
    <rPh sb="22" eb="24">
      <t>ギョウム</t>
    </rPh>
    <rPh sb="25" eb="28">
      <t>シンセイショ</t>
    </rPh>
    <phoneticPr fontId="2"/>
  </si>
  <si>
    <t>　令和●年度我が国循環産業の海外展開事業化促進業務に下記の通り申請します。</t>
    <rPh sb="1" eb="3">
      <t>レイワ</t>
    </rPh>
    <rPh sb="4" eb="6">
      <t>ネンド</t>
    </rPh>
    <rPh sb="6" eb="7">
      <t>ワ</t>
    </rPh>
    <rPh sb="8" eb="13">
      <t>クニジュンカンサンギョウ</t>
    </rPh>
    <rPh sb="14" eb="18">
      <t>カイガイテンカイ</t>
    </rPh>
    <rPh sb="18" eb="25">
      <t>ジギョウカソクシンギョウム</t>
    </rPh>
    <rPh sb="26" eb="28">
      <t>カキ</t>
    </rPh>
    <rPh sb="29" eb="30">
      <t>トオ</t>
    </rPh>
    <rPh sb="31" eb="33">
      <t>シンセイ</t>
    </rPh>
    <phoneticPr fontId="2"/>
  </si>
  <si>
    <t>（公印省略）</t>
    <rPh sb="1" eb="3">
      <t>コウイン</t>
    </rPh>
    <rPh sb="3" eb="5">
      <t>ショウリャク</t>
    </rPh>
    <phoneticPr fontId="2"/>
  </si>
  <si>
    <t>再委任等承認申請書</t>
    <rPh sb="1" eb="3">
      <t>イニン</t>
    </rPh>
    <rPh sb="3" eb="4">
      <t>ナド</t>
    </rPh>
    <rPh sb="4" eb="6">
      <t>ショウニン</t>
    </rPh>
    <rPh sb="6" eb="9">
      <t>シンセイショ</t>
    </rPh>
    <phoneticPr fontId="2"/>
  </si>
  <si>
    <t>再委任等を行う業務の範囲</t>
    <rPh sb="1" eb="3">
      <t>イニン</t>
    </rPh>
    <rPh sb="3" eb="4">
      <t>トウ</t>
    </rPh>
    <phoneticPr fontId="2"/>
  </si>
  <si>
    <t>再委任等を行う業務に係る経費</t>
    <rPh sb="1" eb="3">
      <t>イニン</t>
    </rPh>
    <rPh sb="3" eb="4">
      <t>トウ</t>
    </rPh>
    <phoneticPr fontId="2"/>
  </si>
  <si>
    <t>再委任等を必要とする理由</t>
    <rPh sb="1" eb="3">
      <t>イニン</t>
    </rPh>
    <rPh sb="3" eb="4">
      <t>ナド</t>
    </rPh>
    <phoneticPr fontId="2"/>
  </si>
  <si>
    <t>再委任等を行う相手方の商号又は名称及び住所</t>
    <rPh sb="1" eb="3">
      <t>イニン</t>
    </rPh>
    <rPh sb="3" eb="4">
      <t>トウ</t>
    </rPh>
    <phoneticPr fontId="2"/>
  </si>
  <si>
    <t>再委任等を行う相手方を選定した理由</t>
    <rPh sb="1" eb="3">
      <t>イニン</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</si>
</sst>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176" formatCode="#,##0_ "/>
    <numFmt numFmtId="177" formatCode="#,##0_);[Red]\(#,##0\)"/>
    <numFmt numFmtId="178" formatCode="&quot;@&quot;#,##0&quot;円&quot;"/>
    <numFmt numFmtId="179" formatCode="0&quot;人日&quot;"/>
    <numFmt numFmtId="180" formatCode="#&quot;日&quot;"/>
    <numFmt numFmtId="181" formatCode="#&quot;時間&quot;"/>
    <numFmt numFmtId="182" formatCode="0&quot;食&quot;"/>
    <numFmt numFmtId="183" formatCode="0&quot;回&quot;"/>
    <numFmt numFmtId="184" formatCode="0&quot;枚&quot;"/>
    <numFmt numFmtId="185" formatCode="#&quot;個&quot;"/>
    <numFmt numFmtId="186" formatCode="&quot;¥&quot;#,##0_);[Red]\(&quot;¥&quot;#,##0\)"/>
    <numFmt numFmtId="187" formatCode="0&quot;便&quot;"/>
    <numFmt numFmtId="188" formatCode="0&quot;日&quot;"/>
    <numFmt numFmtId="189" formatCode="#,##0;&quot;△ &quot;#,##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b/>
      <sz val="11"/>
      <name val="ＭＳ Ｐ明朝"/>
      <family val="1"/>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b/>
      <sz val="16"/>
      <color indexed="8"/>
      <name val="Meiryo UI"/>
      <family val="3"/>
      <charset val="128"/>
    </font>
    <font>
      <b/>
      <sz val="14"/>
      <color indexed="8"/>
      <name val="Meiryo UI"/>
      <family val="3"/>
      <charset val="128"/>
    </font>
    <font>
      <sz val="14"/>
      <color indexed="8"/>
      <name val="Meiryo UI"/>
      <family val="3"/>
      <charset val="128"/>
    </font>
    <font>
      <b/>
      <sz val="16"/>
      <name val="Meiryo UI"/>
      <family val="3"/>
      <charset val="128"/>
    </font>
    <font>
      <sz val="11"/>
      <color indexed="8"/>
      <name val="Meiryo UI"/>
      <family val="3"/>
      <charset val="128"/>
    </font>
    <font>
      <b/>
      <sz val="12"/>
      <name val="Meiryo UI"/>
      <family val="3"/>
      <charset val="128"/>
    </font>
    <font>
      <b/>
      <sz val="11"/>
      <name val="Meiryo UI"/>
      <family val="3"/>
      <charset val="128"/>
    </font>
    <font>
      <sz val="9.5"/>
      <name val="Meiryo UI"/>
      <family val="3"/>
      <charset val="128"/>
    </font>
    <font>
      <sz val="8"/>
      <name val="Meiryo UI"/>
      <family val="3"/>
      <charset val="128"/>
    </font>
    <font>
      <sz val="10"/>
      <color indexed="12"/>
      <name val="Meiryo UI"/>
      <family val="3"/>
      <charset val="128"/>
    </font>
    <font>
      <sz val="13"/>
      <name val="Meiryo UI"/>
      <family val="3"/>
      <charset val="128"/>
    </font>
    <font>
      <sz val="12"/>
      <name val="ＭＳ Ｐゴシック"/>
      <family val="3"/>
      <charset val="128"/>
    </font>
    <font>
      <sz val="10.5"/>
      <name val="Meiryo UI"/>
      <family val="3"/>
      <charset val="128"/>
    </font>
    <font>
      <u/>
      <sz val="11"/>
      <color theme="10"/>
      <name val="ＭＳ Ｐゴシック"/>
      <family val="3"/>
      <charset val="128"/>
    </font>
    <font>
      <sz val="14"/>
      <color theme="1"/>
      <name val="ＭＳ Ｐ明朝"/>
      <family val="1"/>
      <charset val="128"/>
    </font>
    <font>
      <sz val="11"/>
      <color theme="1"/>
      <name val="Meiryo UI"/>
      <family val="3"/>
      <charset val="128"/>
    </font>
    <font>
      <sz val="14"/>
      <color theme="1"/>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sz val="10"/>
      <color theme="1"/>
      <name val="Meiryo UI"/>
      <family val="3"/>
      <charset val="128"/>
    </font>
    <font>
      <sz val="11"/>
      <color theme="1"/>
      <name val="ＭＳ Ｐゴシック"/>
      <family val="3"/>
      <charset val="128"/>
      <scheme val="minor"/>
    </font>
    <font>
      <b/>
      <sz val="12"/>
      <name val="HGSｺﾞｼｯｸM"/>
      <family val="3"/>
      <charset val="128"/>
    </font>
    <font>
      <sz val="12"/>
      <name val="HGSｺﾞｼｯｸM"/>
      <family val="3"/>
      <charset val="128"/>
    </font>
    <font>
      <b/>
      <sz val="14"/>
      <name val="HGSｺﾞｼｯｸM"/>
      <family val="3"/>
      <charset val="128"/>
    </font>
    <font>
      <strike/>
      <sz val="12"/>
      <color rgb="FFFF0000"/>
      <name val="HGSｺﾞｼｯｸM"/>
      <family val="3"/>
      <charset val="128"/>
    </font>
  </fonts>
  <fills count="6">
    <fill>
      <patternFill patternType="none"/>
    </fill>
    <fill>
      <patternFill patternType="gray125"/>
    </fill>
    <fill>
      <patternFill patternType="solid">
        <fgColor indexed="9"/>
      </patternFill>
    </fill>
    <fill>
      <patternFill patternType="solid">
        <fgColor theme="0"/>
        <bgColor indexed="64"/>
      </patternFill>
    </fill>
    <fill>
      <patternFill patternType="solid">
        <fgColor theme="0"/>
      </patternFill>
    </fill>
    <fill>
      <patternFill patternType="solid">
        <fgColor indexed="65"/>
        <bgColor theme="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0" fontId="28" fillId="0" borderId="0" applyNumberForma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alignment vertical="center"/>
    </xf>
    <xf numFmtId="0" fontId="36" fillId="0" borderId="0">
      <alignment vertical="center"/>
    </xf>
  </cellStyleXfs>
  <cellXfs count="46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xf numFmtId="0" fontId="5" fillId="0" borderId="0" xfId="0" applyFont="1">
      <alignment vertical="center"/>
    </xf>
    <xf numFmtId="0" fontId="6" fillId="0" borderId="0" xfId="0" applyFont="1">
      <alignment vertical="center"/>
    </xf>
    <xf numFmtId="0" fontId="4" fillId="0" borderId="0" xfId="6" applyFont="1">
      <alignment vertical="center"/>
    </xf>
    <xf numFmtId="0" fontId="7" fillId="0" borderId="0" xfId="6" applyFont="1">
      <alignment vertical="center"/>
    </xf>
    <xf numFmtId="5" fontId="7" fillId="0" borderId="0" xfId="6" applyNumberFormat="1" applyFont="1" applyAlignment="1">
      <alignment horizontal="center" vertical="center"/>
    </xf>
    <xf numFmtId="5" fontId="4" fillId="0" borderId="0" xfId="6" applyNumberFormat="1" applyFont="1">
      <alignment vertical="center"/>
    </xf>
    <xf numFmtId="0" fontId="29" fillId="0" borderId="0" xfId="6" applyFont="1" applyAlignment="1">
      <alignment horizontal="right" vertical="center"/>
    </xf>
    <xf numFmtId="38" fontId="4" fillId="0" borderId="0" xfId="2" applyFont="1" applyFill="1" applyBorder="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6" fillId="0" borderId="0" xfId="0" applyFont="1" applyAlignment="1"/>
    <xf numFmtId="0" fontId="6" fillId="0" borderId="0" xfId="4" applyFont="1"/>
    <xf numFmtId="0" fontId="6" fillId="3" borderId="0" xfId="4" applyFont="1" applyFill="1"/>
    <xf numFmtId="0" fontId="6" fillId="0" borderId="0" xfId="4" applyFont="1" applyAlignment="1">
      <alignment vertical="center"/>
    </xf>
    <xf numFmtId="0" fontId="6" fillId="4" borderId="0" xfId="4" applyFont="1" applyFill="1"/>
    <xf numFmtId="0" fontId="6" fillId="4" borderId="0" xfId="4" applyFont="1" applyFill="1" applyAlignment="1">
      <alignment horizontal="right"/>
    </xf>
    <xf numFmtId="0" fontId="6" fillId="4" borderId="0" xfId="4" applyFont="1" applyFill="1" applyAlignment="1">
      <alignment horizontal="center" shrinkToFit="1"/>
    </xf>
    <xf numFmtId="0" fontId="4" fillId="0" borderId="0" xfId="0" applyFont="1">
      <alignment vertical="center"/>
    </xf>
    <xf numFmtId="0" fontId="8" fillId="0" borderId="0" xfId="0" applyFont="1">
      <alignment vertical="center"/>
    </xf>
    <xf numFmtId="0" fontId="8" fillId="0" borderId="0" xfId="0" applyFont="1" applyAlignment="1">
      <alignment horizontal="right" vertical="center"/>
    </xf>
    <xf numFmtId="58"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xf numFmtId="0" fontId="11" fillId="0" borderId="0" xfId="0" applyFont="1" applyAlignment="1"/>
    <xf numFmtId="0" fontId="10" fillId="0" borderId="0" xfId="0" applyFont="1" applyAlignment="1">
      <alignment horizontal="left"/>
    </xf>
    <xf numFmtId="0" fontId="12" fillId="0" borderId="0" xfId="0" applyFo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13" fillId="0" borderId="3" xfId="0" applyFont="1" applyBorder="1" applyAlignment="1">
      <alignment horizontal="center" vertical="center"/>
    </xf>
    <xf numFmtId="0" fontId="8"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lignment vertical="center"/>
    </xf>
    <xf numFmtId="0" fontId="13" fillId="0" borderId="7" xfId="0" applyFont="1" applyBorder="1" applyAlignment="1">
      <alignment vertical="center" wrapText="1"/>
    </xf>
    <xf numFmtId="0" fontId="8" fillId="0" borderId="7" xfId="0" applyFont="1" applyBorder="1" applyAlignment="1">
      <alignment vertical="center" wrapText="1"/>
    </xf>
    <xf numFmtId="0" fontId="13" fillId="0" borderId="2" xfId="0" applyFont="1" applyBorder="1">
      <alignment vertical="center"/>
    </xf>
    <xf numFmtId="0" fontId="13" fillId="0" borderId="8" xfId="0" applyFont="1" applyBorder="1">
      <alignment vertical="center"/>
    </xf>
    <xf numFmtId="0" fontId="13" fillId="0" borderId="5" xfId="0" applyFont="1" applyBorder="1">
      <alignment vertical="center"/>
    </xf>
    <xf numFmtId="0" fontId="10"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11" xfId="0"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0" fillId="0" borderId="7" xfId="0" applyFont="1" applyBorder="1" applyAlignment="1"/>
    <xf numFmtId="0" fontId="13" fillId="0" borderId="0" xfId="0" applyFont="1" applyAlignment="1">
      <alignment horizontal="left"/>
    </xf>
    <xf numFmtId="0" fontId="18" fillId="0" borderId="0" xfId="0" applyFont="1" applyAlignment="1">
      <alignment horizontal="left"/>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3" fillId="0" borderId="10" xfId="0" applyFont="1" applyBorder="1" applyAlignment="1">
      <alignment horizontal="right" vertical="center"/>
    </xf>
    <xf numFmtId="0" fontId="13" fillId="0" borderId="5" xfId="0" applyFont="1" applyBorder="1" applyAlignment="1">
      <alignment horizontal="left" vertical="center"/>
    </xf>
    <xf numFmtId="0" fontId="13" fillId="0" borderId="5" xfId="0" applyFont="1" applyBorder="1" applyAlignment="1">
      <alignment horizontal="right" vertical="center"/>
    </xf>
    <xf numFmtId="0" fontId="13" fillId="0" borderId="2" xfId="0" applyFont="1" applyBorder="1" applyAlignment="1">
      <alignment horizontal="left" vertical="center"/>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3" fillId="0" borderId="12" xfId="0" applyFont="1" applyBorder="1" applyAlignment="1">
      <alignment horizontal="left" vertical="center"/>
    </xf>
    <xf numFmtId="0" fontId="19"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lignment vertical="center"/>
    </xf>
    <xf numFmtId="0" fontId="8" fillId="0" borderId="0" xfId="0" applyFont="1" applyAlignment="1">
      <alignment vertical="center" wrapText="1"/>
    </xf>
    <xf numFmtId="0" fontId="20" fillId="0" borderId="0" xfId="0" applyFont="1">
      <alignment vertical="center"/>
    </xf>
    <xf numFmtId="0" fontId="11" fillId="0" borderId="0" xfId="0" applyFont="1" applyAlignment="1">
      <alignment horizontal="left" vertical="center"/>
    </xf>
    <xf numFmtId="0" fontId="11" fillId="0" borderId="0" xfId="0" applyFont="1" applyAlignment="1">
      <alignment horizontal="left"/>
    </xf>
    <xf numFmtId="0" fontId="8" fillId="0" borderId="0" xfId="0" applyFont="1" applyAlignment="1">
      <alignment horizontal="left"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7" xfId="0" applyFont="1" applyBorder="1" applyAlignment="1">
      <alignment horizontal="left" vertical="top" wrapText="1"/>
    </xf>
    <xf numFmtId="0" fontId="10" fillId="0" borderId="9" xfId="0" applyFont="1" applyBorder="1" applyAlignment="1">
      <alignment horizontal="left" vertical="center" wrapText="1"/>
    </xf>
    <xf numFmtId="0" fontId="10" fillId="0" borderId="9" xfId="0" applyFont="1" applyBorder="1" applyAlignment="1">
      <alignment horizontal="left" vertical="top" wrapText="1"/>
    </xf>
    <xf numFmtId="0" fontId="10"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1" fillId="3" borderId="0" xfId="0" applyFont="1" applyFill="1" applyAlignment="1">
      <alignment horizontal="left"/>
    </xf>
    <xf numFmtId="0" fontId="10" fillId="3" borderId="0" xfId="0" applyFont="1" applyFill="1" applyAlignment="1">
      <alignment wrapText="1"/>
    </xf>
    <xf numFmtId="0" fontId="10" fillId="3" borderId="7" xfId="4" applyFont="1" applyFill="1" applyBorder="1" applyAlignment="1">
      <alignment horizontal="center"/>
    </xf>
    <xf numFmtId="0" fontId="10" fillId="4" borderId="1" xfId="4" applyFont="1" applyFill="1" applyBorder="1" applyAlignment="1">
      <alignment horizontal="center"/>
    </xf>
    <xf numFmtId="0" fontId="10" fillId="4" borderId="2" xfId="4" applyFont="1" applyFill="1" applyBorder="1" applyAlignment="1">
      <alignment horizontal="center"/>
    </xf>
    <xf numFmtId="0" fontId="10" fillId="4" borderId="5" xfId="4" applyFont="1" applyFill="1" applyBorder="1" applyAlignment="1">
      <alignment horizontal="center" shrinkToFit="1"/>
    </xf>
    <xf numFmtId="0" fontId="10" fillId="4" borderId="3" xfId="4" applyFont="1" applyFill="1" applyBorder="1" applyAlignment="1">
      <alignment horizontal="center"/>
    </xf>
    <xf numFmtId="0" fontId="10" fillId="4" borderId="12" xfId="4" applyFont="1" applyFill="1" applyBorder="1" applyAlignment="1">
      <alignment horizontal="center"/>
    </xf>
    <xf numFmtId="0" fontId="10" fillId="4" borderId="9" xfId="4" applyFont="1" applyFill="1" applyBorder="1" applyAlignment="1">
      <alignment horizontal="center"/>
    </xf>
    <xf numFmtId="0" fontId="10" fillId="4" borderId="9" xfId="4" applyFont="1" applyFill="1" applyBorder="1"/>
    <xf numFmtId="177" fontId="10" fillId="4" borderId="10" xfId="4" applyNumberFormat="1" applyFont="1" applyFill="1" applyBorder="1" applyAlignment="1">
      <alignment horizontal="right"/>
    </xf>
    <xf numFmtId="0" fontId="10" fillId="4" borderId="10" xfId="4" applyFont="1" applyFill="1" applyBorder="1" applyAlignment="1">
      <alignment horizontal="center" shrinkToFit="1"/>
    </xf>
    <xf numFmtId="0" fontId="10" fillId="4" borderId="4" xfId="4" applyFont="1" applyFill="1" applyBorder="1"/>
    <xf numFmtId="177" fontId="10" fillId="4" borderId="14" xfId="4" applyNumberFormat="1" applyFont="1" applyFill="1" applyBorder="1"/>
    <xf numFmtId="177" fontId="10" fillId="4" borderId="0" xfId="4" applyNumberFormat="1" applyFont="1" applyFill="1"/>
    <xf numFmtId="180" fontId="10" fillId="3" borderId="0" xfId="4" applyNumberFormat="1" applyFont="1" applyFill="1" applyAlignment="1">
      <alignment horizontal="right"/>
    </xf>
    <xf numFmtId="177" fontId="10" fillId="3" borderId="6" xfId="4" applyNumberFormat="1" applyFont="1" applyFill="1" applyBorder="1" applyAlignment="1">
      <alignment horizontal="right"/>
    </xf>
    <xf numFmtId="177" fontId="10" fillId="3" borderId="4" xfId="4" applyNumberFormat="1" applyFont="1" applyFill="1" applyBorder="1"/>
    <xf numFmtId="0" fontId="10" fillId="4" borderId="6" xfId="4" applyFont="1" applyFill="1" applyBorder="1" applyAlignment="1">
      <alignment horizontal="center" shrinkToFit="1"/>
    </xf>
    <xf numFmtId="177" fontId="13" fillId="4" borderId="14" xfId="4" applyNumberFormat="1" applyFont="1" applyFill="1" applyBorder="1"/>
    <xf numFmtId="177" fontId="10" fillId="4" borderId="6" xfId="4" applyNumberFormat="1" applyFont="1" applyFill="1" applyBorder="1" applyAlignment="1">
      <alignment horizontal="right"/>
    </xf>
    <xf numFmtId="177" fontId="10" fillId="4" borderId="0" xfId="4" applyNumberFormat="1" applyFont="1" applyFill="1" applyAlignment="1">
      <alignment horizontal="center"/>
    </xf>
    <xf numFmtId="179" fontId="10" fillId="3" borderId="0" xfId="4" applyNumberFormat="1" applyFont="1" applyFill="1" applyAlignment="1">
      <alignment horizontal="center"/>
    </xf>
    <xf numFmtId="177" fontId="10" fillId="3" borderId="0" xfId="4" applyNumberFormat="1" applyFont="1" applyFill="1" applyAlignment="1">
      <alignment horizontal="center"/>
    </xf>
    <xf numFmtId="0" fontId="10" fillId="4" borderId="15" xfId="4" applyFont="1" applyFill="1" applyBorder="1"/>
    <xf numFmtId="177" fontId="10" fillId="4" borderId="15" xfId="4" applyNumberFormat="1" applyFont="1" applyFill="1" applyBorder="1"/>
    <xf numFmtId="177" fontId="10" fillId="4" borderId="16" xfId="4" applyNumberFormat="1" applyFont="1" applyFill="1" applyBorder="1"/>
    <xf numFmtId="177" fontId="10" fillId="4" borderId="16" xfId="4" applyNumberFormat="1" applyFont="1" applyFill="1" applyBorder="1" applyAlignment="1">
      <alignment horizontal="center"/>
    </xf>
    <xf numFmtId="177" fontId="10" fillId="3" borderId="16" xfId="4" applyNumberFormat="1" applyFont="1" applyFill="1" applyBorder="1"/>
    <xf numFmtId="177" fontId="10" fillId="3" borderId="17" xfId="4" applyNumberFormat="1" applyFont="1" applyFill="1" applyBorder="1" applyAlignment="1">
      <alignment horizontal="right"/>
    </xf>
    <xf numFmtId="177" fontId="10" fillId="4" borderId="18" xfId="4" applyNumberFormat="1" applyFont="1" applyFill="1" applyBorder="1"/>
    <xf numFmtId="0" fontId="10" fillId="4" borderId="17" xfId="4" applyFont="1" applyFill="1" applyBorder="1" applyAlignment="1">
      <alignment horizontal="center" shrinkToFit="1"/>
    </xf>
    <xf numFmtId="177" fontId="10" fillId="0" borderId="4" xfId="4" applyNumberFormat="1" applyFont="1" applyBorder="1"/>
    <xf numFmtId="177" fontId="10" fillId="3" borderId="14" xfId="4" applyNumberFormat="1" applyFont="1" applyFill="1" applyBorder="1"/>
    <xf numFmtId="177" fontId="10" fillId="3" borderId="0" xfId="4" applyNumberFormat="1" applyFont="1" applyFill="1"/>
    <xf numFmtId="177" fontId="10" fillId="4" borderId="4" xfId="4" applyNumberFormat="1" applyFont="1" applyFill="1" applyBorder="1"/>
    <xf numFmtId="0" fontId="10" fillId="4" borderId="4" xfId="4" applyFont="1" applyFill="1" applyBorder="1" applyAlignment="1">
      <alignment horizontal="left" indent="1"/>
    </xf>
    <xf numFmtId="177" fontId="10" fillId="3" borderId="14" xfId="4" applyNumberFormat="1" applyFont="1" applyFill="1" applyBorder="1" applyAlignment="1">
      <alignment horizontal="left"/>
    </xf>
    <xf numFmtId="0" fontId="10" fillId="3" borderId="0" xfId="4" applyFont="1" applyFill="1"/>
    <xf numFmtId="177" fontId="30" fillId="3" borderId="14" xfId="4" applyNumberFormat="1" applyFont="1" applyFill="1" applyBorder="1" applyAlignment="1">
      <alignment horizontal="left"/>
    </xf>
    <xf numFmtId="177" fontId="30" fillId="3" borderId="0" xfId="4" applyNumberFormat="1" applyFont="1" applyFill="1" applyAlignment="1">
      <alignment horizontal="left"/>
    </xf>
    <xf numFmtId="0" fontId="10" fillId="3" borderId="4" xfId="4" applyFont="1" applyFill="1" applyBorder="1" applyAlignment="1">
      <alignment horizontal="left" indent="1"/>
    </xf>
    <xf numFmtId="177" fontId="10" fillId="3" borderId="0" xfId="4" applyNumberFormat="1" applyFont="1" applyFill="1" applyAlignment="1">
      <alignment horizontal="left" indent="1"/>
    </xf>
    <xf numFmtId="178" fontId="10" fillId="3" borderId="0" xfId="4" applyNumberFormat="1" applyFont="1" applyFill="1" applyAlignment="1">
      <alignment horizontal="center"/>
    </xf>
    <xf numFmtId="0" fontId="10" fillId="3" borderId="6" xfId="4" applyFont="1" applyFill="1" applyBorder="1" applyAlignment="1">
      <alignment horizontal="center" shrinkToFit="1"/>
    </xf>
    <xf numFmtId="177" fontId="30" fillId="3" borderId="14" xfId="4" applyNumberFormat="1" applyFont="1" applyFill="1" applyBorder="1"/>
    <xf numFmtId="181" fontId="10" fillId="3" borderId="0" xfId="4" applyNumberFormat="1" applyFont="1" applyFill="1"/>
    <xf numFmtId="0" fontId="10" fillId="3" borderId="6" xfId="4" applyFont="1" applyFill="1" applyBorder="1" applyAlignment="1">
      <alignment horizontal="center" vertical="center" shrinkToFit="1"/>
    </xf>
    <xf numFmtId="177" fontId="10" fillId="4" borderId="0" xfId="4" applyNumberFormat="1" applyFont="1" applyFill="1" applyAlignment="1">
      <alignment horizontal="left" indent="1"/>
    </xf>
    <xf numFmtId="0" fontId="10" fillId="4" borderId="0" xfId="4" applyFont="1" applyFill="1"/>
    <xf numFmtId="0" fontId="10" fillId="4" borderId="0" xfId="4" applyFont="1" applyFill="1" applyAlignment="1">
      <alignment horizontal="center"/>
    </xf>
    <xf numFmtId="184" fontId="10" fillId="3" borderId="0" xfId="4" applyNumberFormat="1" applyFont="1" applyFill="1" applyAlignment="1">
      <alignment horizontal="right"/>
    </xf>
    <xf numFmtId="177" fontId="10" fillId="3" borderId="6" xfId="4" applyNumberFormat="1" applyFont="1" applyFill="1" applyBorder="1"/>
    <xf numFmtId="0" fontId="10" fillId="3" borderId="14" xfId="4" applyFont="1" applyFill="1" applyBorder="1"/>
    <xf numFmtId="0" fontId="10" fillId="3" borderId="0" xfId="4" applyFont="1" applyFill="1" applyAlignment="1">
      <alignment horizontal="right"/>
    </xf>
    <xf numFmtId="182" fontId="10" fillId="3" borderId="0" xfId="4" applyNumberFormat="1" applyFont="1" applyFill="1" applyAlignment="1">
      <alignment horizontal="right"/>
    </xf>
    <xf numFmtId="178" fontId="10" fillId="4" borderId="0" xfId="4" applyNumberFormat="1" applyFont="1" applyFill="1"/>
    <xf numFmtId="177" fontId="10" fillId="4" borderId="0" xfId="4" applyNumberFormat="1" applyFont="1" applyFill="1" applyAlignment="1">
      <alignment horizontal="right"/>
    </xf>
    <xf numFmtId="177" fontId="10" fillId="3" borderId="0" xfId="4" applyNumberFormat="1" applyFont="1" applyFill="1" applyAlignment="1">
      <alignment horizontal="left"/>
    </xf>
    <xf numFmtId="183" fontId="10" fillId="3" borderId="0" xfId="4" applyNumberFormat="1" applyFont="1" applyFill="1" applyAlignment="1">
      <alignment horizontal="right"/>
    </xf>
    <xf numFmtId="188" fontId="10" fillId="3" borderId="0" xfId="4" applyNumberFormat="1" applyFont="1" applyFill="1" applyAlignment="1">
      <alignment horizontal="right"/>
    </xf>
    <xf numFmtId="185" fontId="10" fillId="3" borderId="0" xfId="4" applyNumberFormat="1" applyFont="1" applyFill="1"/>
    <xf numFmtId="177" fontId="10" fillId="2" borderId="14" xfId="4" applyNumberFormat="1" applyFont="1" applyFill="1" applyBorder="1" applyAlignment="1">
      <alignment horizontal="left"/>
    </xf>
    <xf numFmtId="177" fontId="10" fillId="2" borderId="0" xfId="4" applyNumberFormat="1" applyFont="1" applyFill="1" applyAlignment="1">
      <alignment horizontal="left"/>
    </xf>
    <xf numFmtId="187" fontId="10" fillId="3" borderId="0" xfId="4" applyNumberFormat="1" applyFont="1" applyFill="1" applyAlignment="1">
      <alignment horizontal="right"/>
    </xf>
    <xf numFmtId="0" fontId="10" fillId="4" borderId="13" xfId="4" applyFont="1" applyFill="1" applyBorder="1" applyAlignment="1">
      <alignment horizontal="left" indent="1"/>
    </xf>
    <xf numFmtId="177" fontId="10" fillId="4" borderId="19" xfId="4" applyNumberFormat="1" applyFont="1" applyFill="1" applyBorder="1"/>
    <xf numFmtId="177" fontId="10" fillId="4" borderId="7" xfId="4" applyNumberFormat="1" applyFont="1" applyFill="1" applyBorder="1"/>
    <xf numFmtId="177" fontId="10" fillId="4" borderId="7" xfId="4" applyNumberFormat="1" applyFont="1" applyFill="1" applyBorder="1" applyAlignment="1">
      <alignment horizontal="right"/>
    </xf>
    <xf numFmtId="0" fontId="10" fillId="4" borderId="7" xfId="4" applyFont="1" applyFill="1" applyBorder="1"/>
    <xf numFmtId="177" fontId="10" fillId="4" borderId="11" xfId="4" applyNumberFormat="1" applyFont="1" applyFill="1" applyBorder="1" applyAlignment="1">
      <alignment horizontal="right"/>
    </xf>
    <xf numFmtId="177" fontId="10" fillId="4" borderId="13" xfId="4" applyNumberFormat="1" applyFont="1" applyFill="1" applyBorder="1"/>
    <xf numFmtId="0" fontId="10" fillId="4" borderId="11" xfId="4" applyFont="1" applyFill="1" applyBorder="1" applyAlignment="1">
      <alignment horizontal="center" shrinkToFit="1"/>
    </xf>
    <xf numFmtId="0" fontId="10" fillId="4" borderId="12" xfId="4" applyFont="1" applyFill="1" applyBorder="1" applyAlignment="1">
      <alignment horizontal="left" indent="1"/>
    </xf>
    <xf numFmtId="177" fontId="10" fillId="4" borderId="12" xfId="4" applyNumberFormat="1" applyFont="1" applyFill="1" applyBorder="1"/>
    <xf numFmtId="177" fontId="10" fillId="4" borderId="9" xfId="4" applyNumberFormat="1" applyFont="1" applyFill="1" applyBorder="1"/>
    <xf numFmtId="177" fontId="10" fillId="4" borderId="9" xfId="4" applyNumberFormat="1" applyFont="1" applyFill="1" applyBorder="1" applyAlignment="1">
      <alignment horizontal="right"/>
    </xf>
    <xf numFmtId="177" fontId="10" fillId="4" borderId="3" xfId="4" applyNumberFormat="1" applyFont="1" applyFill="1" applyBorder="1"/>
    <xf numFmtId="0" fontId="10" fillId="4" borderId="19" xfId="4" applyFont="1" applyFill="1" applyBorder="1" applyAlignment="1">
      <alignment horizontal="left" indent="1"/>
    </xf>
    <xf numFmtId="0" fontId="10" fillId="4" borderId="3" xfId="4" applyFont="1" applyFill="1" applyBorder="1" applyAlignment="1">
      <alignment horizontal="center" shrinkToFit="1"/>
    </xf>
    <xf numFmtId="177" fontId="10" fillId="4" borderId="11" xfId="2" applyNumberFormat="1" applyFont="1" applyFill="1" applyBorder="1" applyAlignment="1">
      <alignment horizontal="right"/>
    </xf>
    <xf numFmtId="177" fontId="10" fillId="3" borderId="19" xfId="4" applyNumberFormat="1" applyFont="1" applyFill="1" applyBorder="1"/>
    <xf numFmtId="0" fontId="10" fillId="4" borderId="13" xfId="4" applyFont="1" applyFill="1" applyBorder="1" applyAlignment="1">
      <alignment horizontal="center" shrinkToFit="1"/>
    </xf>
    <xf numFmtId="177" fontId="10" fillId="4" borderId="0" xfId="4" applyNumberFormat="1" applyFont="1" applyFill="1" applyAlignment="1">
      <alignment vertical="center"/>
    </xf>
    <xf numFmtId="177" fontId="10" fillId="4" borderId="0" xfId="4" applyNumberFormat="1" applyFont="1" applyFill="1" applyAlignment="1">
      <alignment horizontal="right" vertical="center"/>
    </xf>
    <xf numFmtId="177" fontId="10" fillId="3" borderId="0" xfId="4" applyNumberFormat="1" applyFont="1" applyFill="1" applyAlignment="1">
      <alignment vertical="center"/>
    </xf>
    <xf numFmtId="0" fontId="10" fillId="4" borderId="0" xfId="4" applyFont="1" applyFill="1" applyAlignment="1">
      <alignment horizontal="center" vertical="center" shrinkToFit="1"/>
    </xf>
    <xf numFmtId="0" fontId="10" fillId="4" borderId="0" xfId="4" applyFont="1" applyFill="1" applyAlignment="1">
      <alignment horizontal="right"/>
    </xf>
    <xf numFmtId="0" fontId="10" fillId="4" borderId="0" xfId="4" applyFont="1" applyFill="1" applyAlignment="1">
      <alignment horizontal="center" shrinkToFit="1"/>
    </xf>
    <xf numFmtId="38" fontId="21" fillId="4" borderId="0" xfId="3" applyNumberFormat="1" applyFont="1" applyFill="1"/>
    <xf numFmtId="0" fontId="10" fillId="0" borderId="0" xfId="6" applyFont="1">
      <alignment vertical="center"/>
    </xf>
    <xf numFmtId="0" fontId="10" fillId="0" borderId="0" xfId="6" applyFont="1" applyAlignment="1">
      <alignment horizontal="right" vertical="center"/>
    </xf>
    <xf numFmtId="0" fontId="21" fillId="0" borderId="0" xfId="6" applyFont="1">
      <alignment vertical="center"/>
    </xf>
    <xf numFmtId="5" fontId="21" fillId="0" borderId="0" xfId="6" applyNumberFormat="1" applyFont="1" applyAlignment="1">
      <alignment horizontal="center" vertical="center"/>
    </xf>
    <xf numFmtId="5" fontId="10" fillId="0" borderId="0" xfId="6" applyNumberFormat="1" applyFont="1">
      <alignment vertical="center"/>
    </xf>
    <xf numFmtId="0" fontId="10" fillId="0" borderId="1" xfId="6" applyFont="1" applyBorder="1" applyAlignment="1">
      <alignment horizontal="center" vertical="center"/>
    </xf>
    <xf numFmtId="0" fontId="10" fillId="0" borderId="1" xfId="4" applyFont="1" applyBorder="1" applyAlignment="1">
      <alignment horizontal="center" vertical="center"/>
    </xf>
    <xf numFmtId="0" fontId="10" fillId="0" borderId="2" xfId="6" applyFont="1" applyBorder="1" applyAlignment="1">
      <alignment horizontal="center" vertical="center" shrinkToFit="1"/>
    </xf>
    <xf numFmtId="0" fontId="10" fillId="0" borderId="1" xfId="6" applyFont="1" applyBorder="1" applyAlignment="1">
      <alignment horizontal="center" vertical="center" shrinkToFit="1"/>
    </xf>
    <xf numFmtId="6" fontId="10" fillId="0" borderId="5" xfId="6" applyNumberFormat="1" applyFont="1" applyBorder="1" applyAlignment="1">
      <alignment horizontal="right" vertical="center"/>
    </xf>
    <xf numFmtId="6" fontId="10" fillId="3" borderId="1" xfId="2" applyNumberFormat="1" applyFont="1" applyFill="1" applyBorder="1" applyAlignment="1">
      <alignment vertical="center"/>
    </xf>
    <xf numFmtId="6" fontId="10" fillId="0" borderId="20" xfId="6" applyNumberFormat="1" applyFont="1" applyBorder="1" applyAlignment="1">
      <alignment horizontal="right" vertical="center"/>
    </xf>
    <xf numFmtId="186" fontId="14" fillId="3" borderId="1" xfId="6" applyNumberFormat="1" applyFont="1" applyFill="1" applyBorder="1" applyAlignment="1">
      <alignment horizontal="center" vertical="center" wrapText="1" shrinkToFit="1"/>
    </xf>
    <xf numFmtId="0" fontId="10" fillId="3" borderId="1" xfId="6" applyFont="1" applyFill="1" applyBorder="1" applyAlignment="1">
      <alignment horizontal="center" vertical="center" shrinkToFit="1"/>
    </xf>
    <xf numFmtId="5" fontId="10" fillId="0" borderId="1" xfId="6" applyNumberFormat="1" applyFont="1" applyBorder="1">
      <alignment vertical="center"/>
    </xf>
    <xf numFmtId="0" fontId="30" fillId="0" borderId="2" xfId="6" applyFont="1" applyBorder="1" applyAlignment="1">
      <alignment horizontal="center" vertical="center" shrinkToFit="1"/>
    </xf>
    <xf numFmtId="0" fontId="30" fillId="0" borderId="1" xfId="6" applyFont="1" applyBorder="1" applyAlignment="1">
      <alignment horizontal="center" vertical="center" shrinkToFit="1"/>
    </xf>
    <xf numFmtId="0" fontId="10" fillId="0" borderId="0" xfId="6" applyFont="1" applyAlignment="1">
      <alignment horizontal="left" vertical="center"/>
    </xf>
    <xf numFmtId="0" fontId="10" fillId="0" borderId="0" xfId="4" applyFont="1" applyAlignment="1">
      <alignment horizontal="center" vertical="center"/>
    </xf>
    <xf numFmtId="6" fontId="10" fillId="3" borderId="0" xfId="2" applyNumberFormat="1" applyFont="1" applyFill="1" applyBorder="1" applyAlignment="1">
      <alignment vertical="center"/>
    </xf>
    <xf numFmtId="186" fontId="10" fillId="3" borderId="0" xfId="6" applyNumberFormat="1" applyFont="1" applyFill="1" applyAlignment="1">
      <alignment horizontal="right" vertical="center"/>
    </xf>
    <xf numFmtId="49" fontId="13" fillId="3" borderId="0" xfId="1" applyNumberFormat="1" applyFont="1" applyFill="1" applyBorder="1" applyAlignment="1">
      <alignment vertical="center"/>
    </xf>
    <xf numFmtId="0" fontId="10" fillId="3" borderId="0" xfId="6" applyFont="1" applyFill="1" applyAlignment="1">
      <alignment horizontal="center" vertical="center" shrinkToFit="1"/>
    </xf>
    <xf numFmtId="0" fontId="31" fillId="0" borderId="0" xfId="6" applyFont="1" applyAlignment="1">
      <alignment horizontal="right" vertical="center"/>
    </xf>
    <xf numFmtId="5" fontId="10" fillId="0" borderId="5" xfId="4" applyNumberFormat="1" applyFont="1" applyBorder="1" applyAlignment="1">
      <alignment horizontal="right" vertical="center"/>
    </xf>
    <xf numFmtId="0" fontId="12" fillId="0" borderId="0" xfId="0" applyFont="1" applyAlignment="1">
      <alignment horizontal="left" vertical="center"/>
    </xf>
    <xf numFmtId="0" fontId="10" fillId="0" borderId="0" xfId="0" applyFont="1" applyAlignment="1"/>
    <xf numFmtId="0" fontId="13" fillId="0" borderId="1" xfId="0" applyFont="1" applyBorder="1">
      <alignment vertical="center"/>
    </xf>
    <xf numFmtId="0" fontId="13" fillId="0" borderId="1" xfId="0" applyFont="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top"/>
    </xf>
    <xf numFmtId="0" fontId="13" fillId="0" borderId="0" xfId="0" applyFont="1" applyAlignment="1">
      <alignment vertical="center" wrapText="1"/>
    </xf>
    <xf numFmtId="0" fontId="24" fillId="0" borderId="0" xfId="0" applyFont="1" applyAlignment="1">
      <alignment vertical="center" wrapText="1"/>
    </xf>
    <xf numFmtId="0" fontId="11" fillId="0" borderId="0" xfId="0" applyFont="1">
      <alignment vertical="center"/>
    </xf>
    <xf numFmtId="0" fontId="8"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xf numFmtId="0" fontId="13" fillId="0" borderId="19" xfId="0" applyFont="1" applyBorder="1">
      <alignment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lignment vertical="center"/>
    </xf>
    <xf numFmtId="0" fontId="13" fillId="0" borderId="9" xfId="0" applyFont="1" applyBorder="1">
      <alignment vertical="center"/>
    </xf>
    <xf numFmtId="0" fontId="13" fillId="0" borderId="9" xfId="0" applyFont="1" applyBorder="1" applyAlignment="1">
      <alignment horizontal="center" vertical="center"/>
    </xf>
    <xf numFmtId="0" fontId="11" fillId="0" borderId="1" xfId="0" applyFont="1" applyBorder="1" applyAlignment="1">
      <alignment horizontal="center" vertical="center"/>
    </xf>
    <xf numFmtId="0" fontId="13" fillId="0" borderId="7" xfId="0" applyFont="1" applyBorder="1">
      <alignment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10" fillId="0" borderId="0" xfId="0" applyFont="1">
      <alignment vertical="center"/>
    </xf>
    <xf numFmtId="0" fontId="25" fillId="0" borderId="0" xfId="0" applyFont="1">
      <alignment vertical="center"/>
    </xf>
    <xf numFmtId="0" fontId="8" fillId="0" borderId="6" xfId="0" applyFont="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left" vertical="center"/>
    </xf>
    <xf numFmtId="0" fontId="13" fillId="0" borderId="18" xfId="0" applyFont="1" applyBorder="1" applyAlignment="1">
      <alignment horizontal="center" vertical="center"/>
    </xf>
    <xf numFmtId="0" fontId="13" fillId="0" borderId="16" xfId="0" applyFont="1" applyBorder="1" applyAlignment="1">
      <alignment horizontal="left" vertical="center"/>
    </xf>
    <xf numFmtId="0" fontId="13" fillId="0" borderId="23" xfId="0" applyFont="1" applyBorder="1" applyAlignment="1">
      <alignment horizontal="center" vertical="center"/>
    </xf>
    <xf numFmtId="0" fontId="8" fillId="0" borderId="23" xfId="0" applyFont="1" applyBorder="1">
      <alignmen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8" fillId="0" borderId="2" xfId="0" applyFont="1" applyBorder="1">
      <alignment vertical="center"/>
    </xf>
    <xf numFmtId="0" fontId="8" fillId="0" borderId="8" xfId="0" applyFont="1" applyBorder="1">
      <alignment vertical="center"/>
    </xf>
    <xf numFmtId="0" fontId="8" fillId="0" borderId="5" xfId="0" applyFont="1" applyBorder="1">
      <alignment vertical="center"/>
    </xf>
    <xf numFmtId="0" fontId="13" fillId="0" borderId="23" xfId="0" applyFont="1" applyBorder="1" applyAlignment="1">
      <alignment horizontal="right" vertical="center"/>
    </xf>
    <xf numFmtId="0" fontId="13" fillId="0" borderId="13" xfId="0" applyFont="1" applyBorder="1" applyAlignment="1">
      <alignment horizontal="right" vertical="center"/>
    </xf>
    <xf numFmtId="0" fontId="10" fillId="0" borderId="1" xfId="0" applyFont="1" applyBorder="1" applyAlignment="1">
      <alignment vertical="top" wrapText="1"/>
    </xf>
    <xf numFmtId="0" fontId="32" fillId="4" borderId="0" xfId="4" applyFont="1" applyFill="1" applyAlignment="1">
      <alignment vertical="center"/>
    </xf>
    <xf numFmtId="0" fontId="32" fillId="4" borderId="0" xfId="4" applyFont="1" applyFill="1"/>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26" fillId="0" borderId="0" xfId="0" applyFont="1">
      <alignment vertical="center"/>
    </xf>
    <xf numFmtId="0" fontId="33" fillId="0" borderId="19" xfId="0" applyFont="1" applyBorder="1">
      <alignment vertical="center"/>
    </xf>
    <xf numFmtId="0" fontId="33" fillId="0" borderId="0" xfId="0" applyFont="1">
      <alignment vertical="center"/>
    </xf>
    <xf numFmtId="0" fontId="32" fillId="0" borderId="8" xfId="0" applyFont="1" applyBorder="1">
      <alignment vertical="center"/>
    </xf>
    <xf numFmtId="0" fontId="34" fillId="0" borderId="8" xfId="0" applyFont="1" applyBorder="1">
      <alignment vertical="center"/>
    </xf>
    <xf numFmtId="0" fontId="32" fillId="0" borderId="5" xfId="0" applyFont="1" applyBorder="1">
      <alignment vertical="center"/>
    </xf>
    <xf numFmtId="0" fontId="13" fillId="0" borderId="4"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34" fillId="3" borderId="0" xfId="0" applyFont="1" applyFill="1">
      <alignment vertical="center"/>
    </xf>
    <xf numFmtId="0" fontId="27" fillId="0" borderId="0" xfId="0" applyFont="1" applyAlignment="1">
      <alignment horizontal="right" vertical="center"/>
    </xf>
    <xf numFmtId="0" fontId="14" fillId="0" borderId="1" xfId="6" applyFont="1" applyBorder="1" applyAlignment="1">
      <alignment horizontal="center" vertical="center" wrapText="1"/>
    </xf>
    <xf numFmtId="177" fontId="30" fillId="3" borderId="0" xfId="4" applyNumberFormat="1" applyFont="1" applyFill="1"/>
    <xf numFmtId="177" fontId="30" fillId="3" borderId="0" xfId="4" applyNumberFormat="1" applyFont="1" applyFill="1" applyAlignment="1">
      <alignment horizontal="right"/>
    </xf>
    <xf numFmtId="177" fontId="10" fillId="3" borderId="12" xfId="4" applyNumberFormat="1" applyFont="1" applyFill="1" applyBorder="1"/>
    <xf numFmtId="177" fontId="10" fillId="3" borderId="9" xfId="4" applyNumberFormat="1" applyFont="1" applyFill="1" applyBorder="1"/>
    <xf numFmtId="177" fontId="10" fillId="3" borderId="7" xfId="4" applyNumberFormat="1" applyFont="1" applyFill="1" applyBorder="1"/>
    <xf numFmtId="0" fontId="37" fillId="5" borderId="0" xfId="7" applyFont="1" applyFill="1">
      <alignment vertical="center"/>
    </xf>
    <xf numFmtId="0" fontId="38" fillId="5" borderId="0" xfId="7" applyFont="1" applyFill="1">
      <alignment vertical="center"/>
    </xf>
    <xf numFmtId="0" fontId="38" fillId="5" borderId="0" xfId="7" applyFont="1" applyFill="1" applyAlignment="1"/>
    <xf numFmtId="0" fontId="38" fillId="5" borderId="0" xfId="7" applyFont="1" applyFill="1" applyAlignment="1">
      <alignment horizontal="center"/>
    </xf>
    <xf numFmtId="0" fontId="38" fillId="5" borderId="0" xfId="7" applyFont="1" applyFill="1" applyAlignment="1" applyProtection="1">
      <alignment wrapText="1"/>
      <protection locked="0"/>
    </xf>
    <xf numFmtId="0" fontId="38" fillId="5" borderId="0" xfId="7" applyFont="1" applyFill="1" applyAlignment="1">
      <alignment horizontal="left"/>
    </xf>
    <xf numFmtId="0" fontId="38" fillId="5" borderId="0" xfId="7" applyFont="1" applyFill="1" applyAlignment="1">
      <alignment horizontal="center" vertical="center"/>
    </xf>
    <xf numFmtId="0" fontId="38" fillId="5" borderId="0" xfId="7" applyFont="1" applyFill="1" applyAlignment="1">
      <alignment vertical="center" wrapText="1"/>
    </xf>
    <xf numFmtId="189" fontId="38" fillId="5" borderId="0" xfId="7" applyNumberFormat="1" applyFont="1" applyFill="1" applyAlignment="1" applyProtection="1">
      <alignment vertical="center" wrapText="1"/>
      <protection locked="0"/>
    </xf>
    <xf numFmtId="0" fontId="38" fillId="5" borderId="0" xfId="7" applyFont="1" applyFill="1" applyAlignment="1">
      <alignment horizontal="left" vertical="top" wrapText="1"/>
    </xf>
    <xf numFmtId="0" fontId="38" fillId="5" borderId="0" xfId="7" applyFont="1" applyFill="1" applyAlignment="1">
      <alignment horizontal="left" vertical="top"/>
    </xf>
    <xf numFmtId="0" fontId="38" fillId="5" borderId="0" xfId="7" applyFont="1" applyFill="1">
      <alignment vertical="center"/>
    </xf>
    <xf numFmtId="0" fontId="40" fillId="5" borderId="0" xfId="7" applyFont="1" applyFill="1" applyAlignment="1" applyProtection="1">
      <alignment horizontal="right" wrapText="1"/>
      <protection locked="0"/>
    </xf>
    <xf numFmtId="0" fontId="38" fillId="5" borderId="0" xfId="7" applyFont="1" applyFill="1" applyAlignment="1" applyProtection="1">
      <alignment horizontal="right" wrapText="1"/>
      <protection locked="0"/>
    </xf>
    <xf numFmtId="0" fontId="38" fillId="5" borderId="0" xfId="7" applyFont="1" applyFill="1" applyAlignment="1">
      <alignment wrapText="1"/>
    </xf>
    <xf numFmtId="0" fontId="38" fillId="5" borderId="0" xfId="7" applyFont="1" applyFill="1" applyAlignment="1">
      <alignment horizontal="center" vertical="center"/>
    </xf>
    <xf numFmtId="0" fontId="38" fillId="5" borderId="0" xfId="7" applyFont="1" applyFill="1" applyAlignment="1" applyProtection="1">
      <alignment vertical="center" wrapText="1"/>
      <protection locked="0"/>
    </xf>
    <xf numFmtId="0" fontId="38" fillId="5" borderId="0" xfId="7" applyFont="1" applyFill="1" applyAlignment="1">
      <alignment vertical="center" wrapText="1"/>
    </xf>
    <xf numFmtId="189" fontId="38" fillId="5" borderId="0" xfId="7" applyNumberFormat="1" applyFont="1" applyFill="1" applyAlignment="1" applyProtection="1">
      <alignment vertical="center" wrapText="1"/>
      <protection locked="0"/>
    </xf>
    <xf numFmtId="0" fontId="39" fillId="5" borderId="0" xfId="7" applyFont="1" applyFill="1" applyAlignment="1">
      <alignment horizontal="center" wrapText="1"/>
    </xf>
    <xf numFmtId="0" fontId="39" fillId="5" borderId="0" xfId="7" applyFont="1" applyFill="1" applyAlignment="1">
      <alignment horizontal="center"/>
    </xf>
    <xf numFmtId="0" fontId="38" fillId="5" borderId="0" xfId="7" applyFont="1" applyFill="1" applyAlignment="1" applyProtection="1">
      <protection locked="0"/>
    </xf>
    <xf numFmtId="0" fontId="38" fillId="5" borderId="0" xfId="7" applyFont="1" applyFill="1" applyAlignment="1" applyProtection="1">
      <alignment wrapText="1"/>
      <protection locked="0"/>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vertical="center" shrinkToFit="1"/>
    </xf>
    <xf numFmtId="0" fontId="13" fillId="0" borderId="8" xfId="0" applyFont="1" applyBorder="1">
      <alignment vertical="center"/>
    </xf>
    <xf numFmtId="0" fontId="13" fillId="0" borderId="5" xfId="0" applyFont="1" applyBorder="1">
      <alignment vertical="center"/>
    </xf>
    <xf numFmtId="0" fontId="33" fillId="0" borderId="7" xfId="0" applyFont="1" applyBorder="1" applyAlignment="1">
      <alignment vertical="center" wrapText="1"/>
    </xf>
    <xf numFmtId="0" fontId="34" fillId="0" borderId="7" xfId="0" applyFont="1" applyBorder="1">
      <alignment vertical="center"/>
    </xf>
    <xf numFmtId="0" fontId="34" fillId="0" borderId="11" xfId="0" applyFont="1" applyBorder="1">
      <alignment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3" fillId="0" borderId="12" xfId="0" applyFont="1" applyBorder="1">
      <alignment vertical="center"/>
    </xf>
    <xf numFmtId="0" fontId="10" fillId="0" borderId="9" xfId="0" applyFont="1" applyBorder="1">
      <alignment vertical="center"/>
    </xf>
    <xf numFmtId="0" fontId="32" fillId="0" borderId="2" xfId="0" applyFont="1" applyBorder="1" applyAlignment="1">
      <alignment horizontal="center" vertical="center"/>
    </xf>
    <xf numFmtId="0" fontId="34" fillId="0" borderId="8"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3" fillId="0" borderId="2" xfId="0" applyFont="1" applyBorder="1" applyAlignment="1">
      <alignment horizontal="left" vertical="center"/>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8" fillId="0" borderId="12" xfId="0" applyFont="1" applyBorder="1">
      <alignment vertical="center"/>
    </xf>
    <xf numFmtId="0" fontId="8" fillId="0" borderId="9" xfId="0" applyFont="1" applyBorder="1">
      <alignment vertical="center"/>
    </xf>
    <xf numFmtId="0" fontId="8" fillId="0" borderId="10" xfId="0" applyFont="1" applyBorder="1">
      <alignment vertical="center"/>
    </xf>
    <xf numFmtId="0" fontId="34" fillId="0" borderId="12" xfId="0" applyFont="1" applyBorder="1" applyAlignment="1">
      <alignment horizontal="left" vertical="center"/>
    </xf>
    <xf numFmtId="0" fontId="34" fillId="0" borderId="9" xfId="0" applyFont="1" applyBorder="1" applyAlignment="1">
      <alignment horizontal="left" vertical="center"/>
    </xf>
    <xf numFmtId="0" fontId="34" fillId="0" borderId="8" xfId="0" applyFont="1" applyBorder="1" applyAlignment="1">
      <alignment horizontal="left" vertical="center"/>
    </xf>
    <xf numFmtId="0" fontId="34" fillId="0" borderId="5" xfId="0" applyFont="1" applyBorder="1" applyAlignment="1">
      <alignment horizontal="left" vertical="center"/>
    </xf>
    <xf numFmtId="176" fontId="33" fillId="0" borderId="2" xfId="0" applyNumberFormat="1" applyFont="1" applyBorder="1" applyAlignment="1">
      <alignment horizontal="center" vertical="center"/>
    </xf>
    <xf numFmtId="176" fontId="33" fillId="0" borderId="8"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17" fillId="0" borderId="7" xfId="0" applyFont="1" applyBorder="1" applyAlignment="1">
      <alignment horizontal="left"/>
    </xf>
    <xf numFmtId="0" fontId="10" fillId="0" borderId="7" xfId="0" applyFont="1" applyBorder="1" applyAlignment="1"/>
    <xf numFmtId="0" fontId="13" fillId="0" borderId="9" xfId="0" applyFont="1" applyBorder="1" applyAlignment="1">
      <alignment horizontal="left" vertical="center" wrapText="1"/>
    </xf>
    <xf numFmtId="0" fontId="10" fillId="0" borderId="9" xfId="0" applyFont="1" applyBorder="1" applyAlignment="1">
      <alignment horizontal="left" vertical="center"/>
    </xf>
    <xf numFmtId="0" fontId="13" fillId="0" borderId="2" xfId="0" applyFont="1" applyBorder="1" applyAlignment="1">
      <alignment horizontal="center"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3" fillId="0" borderId="29" xfId="0" applyFont="1" applyBorder="1" applyAlignment="1">
      <alignment horizontal="center" vertical="center" wrapText="1"/>
    </xf>
    <xf numFmtId="0" fontId="10" fillId="0" borderId="29" xfId="0" applyFont="1" applyBorder="1">
      <alignment vertical="center"/>
    </xf>
    <xf numFmtId="0" fontId="10" fillId="0" borderId="30" xfId="0" applyFont="1" applyBorder="1">
      <alignment vertical="center"/>
    </xf>
    <xf numFmtId="0" fontId="13"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8" xfId="0" applyFont="1" applyBorder="1">
      <alignment vertical="center"/>
    </xf>
    <xf numFmtId="0" fontId="10" fillId="0" borderId="5" xfId="0" applyFont="1" applyBorder="1">
      <alignment vertical="center"/>
    </xf>
    <xf numFmtId="0" fontId="8" fillId="0" borderId="2" xfId="0" applyFont="1" applyBorder="1" applyAlignment="1">
      <alignment vertical="top"/>
    </xf>
    <xf numFmtId="0" fontId="10" fillId="0" borderId="8" xfId="0" applyFont="1" applyBorder="1" applyAlignment="1">
      <alignment vertical="top"/>
    </xf>
    <xf numFmtId="0" fontId="10" fillId="0" borderId="5" xfId="0" applyFont="1" applyBorder="1" applyAlignment="1">
      <alignment vertical="top"/>
    </xf>
    <xf numFmtId="0" fontId="8" fillId="0" borderId="1" xfId="0" applyFont="1" applyBorder="1">
      <alignment vertical="center"/>
    </xf>
    <xf numFmtId="0" fontId="10" fillId="0" borderId="1" xfId="0" applyFont="1" applyBorder="1">
      <alignment vertical="center"/>
    </xf>
    <xf numFmtId="0" fontId="10" fillId="0" borderId="3" xfId="0" applyFont="1" applyBorder="1" applyAlignment="1">
      <alignment horizontal="center" vertical="center" wrapText="1"/>
    </xf>
    <xf numFmtId="0" fontId="35" fillId="3" borderId="2" xfId="0" applyFont="1" applyFill="1" applyBorder="1" applyAlignment="1">
      <alignment horizontal="left" vertical="center"/>
    </xf>
    <xf numFmtId="0" fontId="35" fillId="3" borderId="8" xfId="0" applyFont="1" applyFill="1" applyBorder="1" applyAlignment="1">
      <alignment horizontal="left" vertical="center"/>
    </xf>
    <xf numFmtId="0" fontId="35" fillId="3" borderId="5" xfId="0" applyFont="1" applyFill="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top"/>
    </xf>
    <xf numFmtId="0" fontId="10" fillId="0" borderId="19" xfId="0" applyFont="1" applyBorder="1" applyAlignment="1">
      <alignment horizontal="left" vertical="top"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30" fillId="0" borderId="2" xfId="0" applyFont="1" applyBorder="1" applyAlignment="1">
      <alignment horizontal="left" vertical="top" wrapText="1"/>
    </xf>
    <xf numFmtId="0" fontId="30" fillId="0" borderId="8" xfId="0" applyFont="1" applyBorder="1" applyAlignment="1">
      <alignment horizontal="left" vertical="top"/>
    </xf>
    <xf numFmtId="0" fontId="30" fillId="0" borderId="5" xfId="0" applyFont="1" applyBorder="1" applyAlignment="1">
      <alignment horizontal="left" vertical="top"/>
    </xf>
    <xf numFmtId="0" fontId="30" fillId="0" borderId="8" xfId="0" applyFont="1" applyBorder="1" applyAlignment="1">
      <alignment horizontal="left" vertical="top" wrapText="1"/>
    </xf>
    <xf numFmtId="0" fontId="30" fillId="0" borderId="5" xfId="0" applyFont="1" applyBorder="1" applyAlignment="1">
      <alignment horizontal="left"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1" fillId="0" borderId="7" xfId="0" applyFont="1" applyBorder="1" applyAlignment="1">
      <alignment horizontal="left" wrapText="1"/>
    </xf>
    <xf numFmtId="0" fontId="13" fillId="0" borderId="27" xfId="0" applyFont="1" applyBorder="1" applyAlignment="1">
      <alignment horizontal="left" vertical="center"/>
    </xf>
    <xf numFmtId="0" fontId="13" fillId="0" borderId="22" xfId="0" applyFont="1" applyBorder="1" applyAlignment="1">
      <alignment horizontal="left" vertical="center"/>
    </xf>
    <xf numFmtId="0" fontId="13" fillId="0" borderId="28" xfId="0" applyFont="1" applyBorder="1" applyAlignment="1">
      <alignment horizontal="left" vertical="center"/>
    </xf>
    <xf numFmtId="0" fontId="10" fillId="4" borderId="3" xfId="4" applyFont="1" applyFill="1" applyBorder="1" applyAlignment="1">
      <alignment horizontal="center" vertical="center"/>
    </xf>
    <xf numFmtId="0" fontId="0" fillId="0" borderId="13" xfId="0" applyBorder="1" applyAlignment="1">
      <alignment horizontal="center" vertical="center"/>
    </xf>
    <xf numFmtId="0" fontId="10" fillId="4" borderId="8" xfId="4" applyFont="1" applyFill="1" applyBorder="1" applyAlignment="1">
      <alignment horizontal="center"/>
    </xf>
    <xf numFmtId="0" fontId="10" fillId="4" borderId="8" xfId="4" applyFont="1" applyFill="1" applyBorder="1"/>
    <xf numFmtId="0" fontId="10" fillId="4" borderId="5" xfId="4" applyFont="1" applyFill="1" applyBorder="1"/>
    <xf numFmtId="0" fontId="10" fillId="4" borderId="3" xfId="4" applyFont="1" applyFill="1" applyBorder="1" applyAlignment="1">
      <alignment horizontal="left" vertical="center" indent="1"/>
    </xf>
    <xf numFmtId="0" fontId="0" fillId="0" borderId="13" xfId="0" applyBorder="1" applyAlignment="1">
      <alignment horizontal="left" vertical="center" indent="1"/>
    </xf>
    <xf numFmtId="0" fontId="10" fillId="3" borderId="3" xfId="4" applyFont="1" applyFill="1" applyBorder="1" applyAlignment="1">
      <alignment horizontal="left" vertical="center" indent="1"/>
    </xf>
    <xf numFmtId="0" fontId="0" fillId="3" borderId="13" xfId="0" applyFill="1" applyBorder="1" applyAlignment="1">
      <alignment horizontal="left" vertical="center" indent="1"/>
    </xf>
    <xf numFmtId="0" fontId="10" fillId="0" borderId="3" xfId="4" applyFont="1" applyBorder="1" applyAlignment="1">
      <alignment horizontal="center" vertical="center"/>
    </xf>
    <xf numFmtId="0" fontId="10" fillId="0" borderId="13" xfId="4" applyFont="1" applyBorder="1" applyAlignment="1">
      <alignment horizontal="center" vertical="center"/>
    </xf>
    <xf numFmtId="0" fontId="10" fillId="0" borderId="2" xfId="6" applyFont="1" applyBorder="1" applyAlignment="1">
      <alignment horizontal="center" vertical="center"/>
    </xf>
    <xf numFmtId="0" fontId="10" fillId="0" borderId="5" xfId="6" applyFont="1" applyBorder="1" applyAlignment="1">
      <alignment horizontal="center" vertical="center"/>
    </xf>
    <xf numFmtId="0" fontId="10" fillId="0" borderId="3" xfId="6" applyFont="1" applyBorder="1" applyAlignment="1">
      <alignment horizontal="center" vertical="center"/>
    </xf>
    <xf numFmtId="0" fontId="10" fillId="0" borderId="13" xfId="6" applyFont="1" applyBorder="1" applyAlignment="1">
      <alignment horizontal="center" vertical="center"/>
    </xf>
    <xf numFmtId="0" fontId="10" fillId="0" borderId="12" xfId="6" applyFont="1" applyBorder="1" applyAlignment="1">
      <alignment horizontal="center" vertical="center"/>
    </xf>
    <xf numFmtId="0" fontId="10" fillId="0" borderId="10" xfId="6" applyFont="1" applyBorder="1" applyAlignment="1">
      <alignment horizontal="center" vertical="center"/>
    </xf>
    <xf numFmtId="0" fontId="10" fillId="0" borderId="19" xfId="6" applyFont="1" applyBorder="1" applyAlignment="1">
      <alignment horizontal="center" vertical="center"/>
    </xf>
    <xf numFmtId="0" fontId="10" fillId="0" borderId="11" xfId="6" applyFont="1" applyBorder="1" applyAlignment="1">
      <alignment horizontal="center" vertical="center"/>
    </xf>
    <xf numFmtId="0" fontId="10" fillId="0" borderId="12" xfId="4" applyFont="1" applyBorder="1" applyAlignment="1">
      <alignment horizontal="center" vertical="center" wrapText="1"/>
    </xf>
    <xf numFmtId="0" fontId="10" fillId="0" borderId="19" xfId="4" applyFont="1" applyBorder="1" applyAlignment="1">
      <alignment horizontal="center" vertical="center" wrapText="1"/>
    </xf>
    <xf numFmtId="0" fontId="10" fillId="0" borderId="9" xfId="6" applyFont="1" applyBorder="1" applyAlignment="1">
      <alignment horizontal="center" vertical="center"/>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0" fillId="0" borderId="1" xfId="0" applyFont="1" applyBorder="1" applyAlignment="1">
      <alignment horizontal="center" vertical="center" wrapText="1"/>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top" wrapText="1"/>
    </xf>
    <xf numFmtId="0" fontId="13" fillId="0" borderId="10" xfId="0" applyFont="1" applyBorder="1" applyAlignment="1">
      <alignment horizontal="center" vertical="top"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1" xfId="0" applyFont="1" applyBorder="1" applyAlignment="1">
      <alignment vertical="center" wrapText="1"/>
    </xf>
    <xf numFmtId="0" fontId="24" fillId="0" borderId="1" xfId="0" applyFont="1" applyBorder="1" applyAlignment="1">
      <alignment vertical="center" wrapText="1"/>
    </xf>
    <xf numFmtId="0" fontId="13" fillId="0" borderId="1" xfId="0" applyFont="1" applyBorder="1">
      <alignment vertical="center"/>
    </xf>
    <xf numFmtId="0" fontId="13"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14" xfId="0" applyFont="1" applyBorder="1" applyAlignment="1">
      <alignment horizontal="center" vertical="top" wrapText="1"/>
    </xf>
    <xf numFmtId="0" fontId="13" fillId="0" borderId="6" xfId="0" applyFont="1" applyBorder="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center" vertical="top" wrapText="1"/>
    </xf>
    <xf numFmtId="0" fontId="11" fillId="0" borderId="0" xfId="0" applyFont="1" applyAlignment="1"/>
    <xf numFmtId="0" fontId="10" fillId="0" borderId="0" xfId="0" applyFont="1" applyAlignment="1"/>
    <xf numFmtId="0" fontId="13"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8" fillId="0" borderId="0" xfId="0" applyFont="1" applyAlignment="1">
      <alignment horizontal="center" vertical="center"/>
    </xf>
    <xf numFmtId="0" fontId="13" fillId="0" borderId="1" xfId="0" applyFont="1" applyBorder="1" applyAlignment="1">
      <alignment horizontal="center" vertical="top" wrapText="1"/>
    </xf>
    <xf numFmtId="0" fontId="10" fillId="0" borderId="1" xfId="0" applyFont="1" applyBorder="1" applyAlignment="1">
      <alignment horizontal="left" vertical="top" wrapText="1" indent="2"/>
    </xf>
    <xf numFmtId="0" fontId="10" fillId="0" borderId="1" xfId="0" applyFont="1" applyBorder="1" applyAlignment="1">
      <alignment horizontal="left" vertical="top" indent="2"/>
    </xf>
    <xf numFmtId="0" fontId="38" fillId="0" borderId="14" xfId="7" applyFont="1" applyBorder="1" applyAlignment="1">
      <alignment horizontal="left" vertical="center"/>
    </xf>
    <xf numFmtId="0" fontId="38" fillId="0" borderId="0" xfId="7" applyFont="1" applyAlignment="1">
      <alignment horizontal="left" vertical="center"/>
    </xf>
    <xf numFmtId="0" fontId="38" fillId="0" borderId="6" xfId="7" applyFont="1" applyBorder="1" applyAlignment="1">
      <alignment horizontal="left" vertical="center"/>
    </xf>
    <xf numFmtId="0" fontId="38" fillId="0" borderId="19" xfId="7" applyFont="1" applyBorder="1" applyAlignment="1">
      <alignment horizontal="left" vertical="center"/>
    </xf>
    <xf numFmtId="0" fontId="38" fillId="0" borderId="7" xfId="7" applyFont="1" applyBorder="1" applyAlignment="1">
      <alignment horizontal="left" vertical="center"/>
    </xf>
    <xf numFmtId="0" fontId="38" fillId="0" borderId="11" xfId="7" applyFont="1" applyBorder="1" applyAlignment="1">
      <alignment horizontal="left" vertical="center"/>
    </xf>
    <xf numFmtId="0" fontId="38" fillId="0" borderId="12" xfId="7" applyFont="1" applyBorder="1" applyAlignment="1">
      <alignment horizontal="left" vertical="center"/>
    </xf>
    <xf numFmtId="0" fontId="38" fillId="0" borderId="9" xfId="7" applyFont="1" applyBorder="1" applyAlignment="1">
      <alignment horizontal="left" vertical="center"/>
    </xf>
    <xf numFmtId="0" fontId="38" fillId="0" borderId="10" xfId="7" applyFont="1" applyBorder="1" applyAlignment="1">
      <alignment horizontal="left" vertical="center"/>
    </xf>
  </cellXfs>
  <cellStyles count="8">
    <cellStyle name="ハイパーリンク 2" xfId="1" xr:uid="{00000000-0005-0000-0000-000000000000}"/>
    <cellStyle name="桁区切り 2" xfId="2" xr:uid="{00000000-0005-0000-0000-000001000000}"/>
    <cellStyle name="通貨 2" xfId="3" xr:uid="{00000000-0005-0000-0000-000002000000}"/>
    <cellStyle name="標準" xfId="0" builtinId="0"/>
    <cellStyle name="標準 2" xfId="4" xr:uid="{00000000-0005-0000-0000-000004000000}"/>
    <cellStyle name="標準 3" xfId="5" xr:uid="{00000000-0005-0000-0000-000005000000}"/>
    <cellStyle name="標準 4" xfId="7" xr:uid="{510E764B-F326-47DC-A8B7-4D61F076BCAE}"/>
    <cellStyle name="標準_Ｈ１７_３Ｒ請負_職員旅費"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833513</xdr:colOff>
      <xdr:row>18</xdr:row>
      <xdr:rowOff>2371</xdr:rowOff>
    </xdr:from>
    <xdr:to>
      <xdr:col>3</xdr:col>
      <xdr:colOff>142824</xdr:colOff>
      <xdr:row>18</xdr:row>
      <xdr:rowOff>180264</xdr:rowOff>
    </xdr:to>
    <xdr:sp macro="" textlink="">
      <xdr:nvSpPr>
        <xdr:cNvPr id="2" name="円/楕円 1">
          <a:extLst>
            <a:ext uri="{FF2B5EF4-FFF2-40B4-BE49-F238E27FC236}">
              <a16:creationId xmlns:a16="http://schemas.microsoft.com/office/drawing/2014/main" id="{175FB28F-ADFB-EF6E-316F-EE2F89E61932}"/>
            </a:ext>
          </a:extLst>
        </xdr:cNvPr>
        <xdr:cNvSpPr/>
      </xdr:nvSpPr>
      <xdr:spPr>
        <a:xfrm>
          <a:off x="2148728" y="6674223"/>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808654</xdr:colOff>
      <xdr:row>16</xdr:row>
      <xdr:rowOff>34738</xdr:rowOff>
    </xdr:from>
    <xdr:to>
      <xdr:col>3</xdr:col>
      <xdr:colOff>122961</xdr:colOff>
      <xdr:row>16</xdr:row>
      <xdr:rowOff>190435</xdr:rowOff>
    </xdr:to>
    <xdr:sp macro="" textlink="">
      <xdr:nvSpPr>
        <xdr:cNvPr id="3" name="円/楕円 2">
          <a:extLst>
            <a:ext uri="{FF2B5EF4-FFF2-40B4-BE49-F238E27FC236}">
              <a16:creationId xmlns:a16="http://schemas.microsoft.com/office/drawing/2014/main" id="{A70D06B0-8110-9AB7-3264-9C855F63CA20}"/>
            </a:ext>
          </a:extLst>
        </xdr:cNvPr>
        <xdr:cNvSpPr/>
      </xdr:nvSpPr>
      <xdr:spPr>
        <a:xfrm>
          <a:off x="2137522" y="6085914"/>
          <a:ext cx="177053"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83185</xdr:colOff>
      <xdr:row>1</xdr:row>
      <xdr:rowOff>161925</xdr:rowOff>
    </xdr:from>
    <xdr:to>
      <xdr:col>10</xdr:col>
      <xdr:colOff>60381</xdr:colOff>
      <xdr:row>2</xdr:row>
      <xdr:rowOff>276309</xdr:rowOff>
    </xdr:to>
    <xdr:sp macro="" textlink="">
      <xdr:nvSpPr>
        <xdr:cNvPr id="5123" name="Text Box 3">
          <a:extLst>
            <a:ext uri="{FF2B5EF4-FFF2-40B4-BE49-F238E27FC236}">
              <a16:creationId xmlns:a16="http://schemas.microsoft.com/office/drawing/2014/main" id="{2EF7509A-A28B-13BB-F30E-4C1DA376DF50}"/>
            </a:ext>
          </a:extLst>
        </xdr:cNvPr>
        <xdr:cNvSpPr txBox="1">
          <a:spLocks noChangeArrowheads="1"/>
        </xdr:cNvSpPr>
      </xdr:nvSpPr>
      <xdr:spPr bwMode="auto">
        <a:xfrm>
          <a:off x="3924300" y="371475"/>
          <a:ext cx="270510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126297</xdr:colOff>
      <xdr:row>1</xdr:row>
      <xdr:rowOff>75655</xdr:rowOff>
    </xdr:from>
    <xdr:to>
      <xdr:col>8</xdr:col>
      <xdr:colOff>1371129</xdr:colOff>
      <xdr:row>2</xdr:row>
      <xdr:rowOff>186262</xdr:rowOff>
    </xdr:to>
    <xdr:sp macro="" textlink="">
      <xdr:nvSpPr>
        <xdr:cNvPr id="4" name="Text Box 3">
          <a:extLst>
            <a:ext uri="{FF2B5EF4-FFF2-40B4-BE49-F238E27FC236}">
              <a16:creationId xmlns:a16="http://schemas.microsoft.com/office/drawing/2014/main" id="{181075E8-A5F1-C479-90A8-72DBC13E8CEA}"/>
            </a:ext>
          </a:extLst>
        </xdr:cNvPr>
        <xdr:cNvSpPr txBox="1">
          <a:spLocks noChangeArrowheads="1"/>
        </xdr:cNvSpPr>
      </xdr:nvSpPr>
      <xdr:spPr bwMode="auto">
        <a:xfrm>
          <a:off x="4184196" y="280647"/>
          <a:ext cx="2406763"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482297</xdr:colOff>
      <xdr:row>1</xdr:row>
      <xdr:rowOff>140142</xdr:rowOff>
    </xdr:from>
    <xdr:to>
      <xdr:col>8</xdr:col>
      <xdr:colOff>1280160</xdr:colOff>
      <xdr:row>2</xdr:row>
      <xdr:rowOff>268042</xdr:rowOff>
    </xdr:to>
    <xdr:sp macro="" textlink="">
      <xdr:nvSpPr>
        <xdr:cNvPr id="4" name="Text Box 3">
          <a:extLst>
            <a:ext uri="{FF2B5EF4-FFF2-40B4-BE49-F238E27FC236}">
              <a16:creationId xmlns:a16="http://schemas.microsoft.com/office/drawing/2014/main" id="{1644B7AE-B50F-EF46-5F89-766DCA7CD22E}"/>
            </a:ext>
          </a:extLst>
        </xdr:cNvPr>
        <xdr:cNvSpPr txBox="1">
          <a:spLocks noChangeArrowheads="1"/>
        </xdr:cNvSpPr>
      </xdr:nvSpPr>
      <xdr:spPr bwMode="auto">
        <a:xfrm>
          <a:off x="3400757" y="345882"/>
          <a:ext cx="2733343" cy="478420"/>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267584</xdr:colOff>
      <xdr:row>1</xdr:row>
      <xdr:rowOff>190500</xdr:rowOff>
    </xdr:from>
    <xdr:to>
      <xdr:col>10</xdr:col>
      <xdr:colOff>793794</xdr:colOff>
      <xdr:row>2</xdr:row>
      <xdr:rowOff>301156</xdr:rowOff>
    </xdr:to>
    <xdr:sp macro="" textlink="">
      <xdr:nvSpPr>
        <xdr:cNvPr id="4" name="Text Box 3">
          <a:extLst>
            <a:ext uri="{FF2B5EF4-FFF2-40B4-BE49-F238E27FC236}">
              <a16:creationId xmlns:a16="http://schemas.microsoft.com/office/drawing/2014/main" id="{0ED5C1B8-07AD-F547-4ED7-4CFA00205247}"/>
            </a:ext>
          </a:extLst>
        </xdr:cNvPr>
        <xdr:cNvSpPr txBox="1">
          <a:spLocks noChangeArrowheads="1"/>
        </xdr:cNvSpPr>
      </xdr:nvSpPr>
      <xdr:spPr bwMode="auto">
        <a:xfrm>
          <a:off x="3354457" y="372717"/>
          <a:ext cx="254276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235099</xdr:colOff>
      <xdr:row>1</xdr:row>
      <xdr:rowOff>13111</xdr:rowOff>
    </xdr:from>
    <xdr:to>
      <xdr:col>7</xdr:col>
      <xdr:colOff>721675</xdr:colOff>
      <xdr:row>2</xdr:row>
      <xdr:rowOff>2644</xdr:rowOff>
    </xdr:to>
    <xdr:sp macro="" textlink="">
      <xdr:nvSpPr>
        <xdr:cNvPr id="5" name="Text Box 3">
          <a:extLst>
            <a:ext uri="{FF2B5EF4-FFF2-40B4-BE49-F238E27FC236}">
              <a16:creationId xmlns:a16="http://schemas.microsoft.com/office/drawing/2014/main" id="{27BD016F-585B-A76B-2AD8-0E6967A9A1A7}"/>
            </a:ext>
          </a:extLst>
        </xdr:cNvPr>
        <xdr:cNvSpPr txBox="1">
          <a:spLocks noChangeArrowheads="1"/>
        </xdr:cNvSpPr>
      </xdr:nvSpPr>
      <xdr:spPr bwMode="auto">
        <a:xfrm>
          <a:off x="5233147" y="179294"/>
          <a:ext cx="2935940"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518159</xdr:colOff>
      <xdr:row>1</xdr:row>
      <xdr:rowOff>142875</xdr:rowOff>
    </xdr:from>
    <xdr:to>
      <xdr:col>9</xdr:col>
      <xdr:colOff>643887</xdr:colOff>
      <xdr:row>2</xdr:row>
      <xdr:rowOff>257259</xdr:rowOff>
    </xdr:to>
    <xdr:sp macro="" textlink="">
      <xdr:nvSpPr>
        <xdr:cNvPr id="4" name="Text Box 3">
          <a:extLst>
            <a:ext uri="{FF2B5EF4-FFF2-40B4-BE49-F238E27FC236}">
              <a16:creationId xmlns:a16="http://schemas.microsoft.com/office/drawing/2014/main" id="{1FF91E2F-F77F-5ADC-89FA-F0550BD8EB4A}"/>
            </a:ext>
          </a:extLst>
        </xdr:cNvPr>
        <xdr:cNvSpPr txBox="1">
          <a:spLocks noChangeArrowheads="1"/>
        </xdr:cNvSpPr>
      </xdr:nvSpPr>
      <xdr:spPr bwMode="auto">
        <a:xfrm>
          <a:off x="3686174" y="352425"/>
          <a:ext cx="3362325" cy="466809"/>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578</xdr:colOff>
      <xdr:row>31</xdr:row>
      <xdr:rowOff>135372</xdr:rowOff>
    </xdr:from>
    <xdr:to>
      <xdr:col>9</xdr:col>
      <xdr:colOff>275845</xdr:colOff>
      <xdr:row>41</xdr:row>
      <xdr:rowOff>56066</xdr:rowOff>
    </xdr:to>
    <xdr:sp macro="" textlink="">
      <xdr:nvSpPr>
        <xdr:cNvPr id="2" name="テキスト ボックス 8">
          <a:extLst>
            <a:ext uri="{FF2B5EF4-FFF2-40B4-BE49-F238E27FC236}">
              <a16:creationId xmlns:a16="http://schemas.microsoft.com/office/drawing/2014/main" id="{E40F77EE-12EF-107A-0CFD-394C3C0A3941}"/>
            </a:ext>
          </a:extLst>
        </xdr:cNvPr>
        <xdr:cNvSpPr txBox="1">
          <a:spLocks noChangeArrowheads="1"/>
        </xdr:cNvSpPr>
      </xdr:nvSpPr>
      <xdr:spPr bwMode="auto">
        <a:xfrm>
          <a:off x="3034146" y="6234547"/>
          <a:ext cx="2931405" cy="1746248"/>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noAutofit/>
        </a:bodyPr>
        <a:lstStyle/>
        <a:p>
          <a:pPr algn="l">
            <a:lnSpc>
              <a:spcPts val="1300"/>
            </a:lnSpc>
          </a:pP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担当者等連絡先</a:t>
          </a:r>
          <a:r>
            <a:rPr lang="en-US"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485">
              <a:effectLst/>
              <a:latin typeface="Meiryo UI" panose="020B0604030504040204" pitchFamily="50" charset="-128"/>
              <a:ea typeface="Meiryo UI" panose="020B0604030504040204" pitchFamily="50" charset="-128"/>
              <a:cs typeface="Times New Roman" panose="02020603050405020304" pitchFamily="18" charset="0"/>
            </a:rPr>
            <a:t>部署名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630555" algn="l"/>
              <a:tab pos="810260"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責任者名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ja-JP" sz="1050" kern="0" spc="140">
              <a:effectLst/>
              <a:latin typeface="Meiryo UI" panose="020B0604030504040204" pitchFamily="50" charset="-128"/>
              <a:ea typeface="Meiryo UI" panose="020B0604030504040204" pitchFamily="50" charset="-128"/>
              <a:cs typeface="Times New Roman" panose="02020603050405020304" pitchFamily="18" charset="0"/>
            </a:rPr>
            <a:t>担当者名</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T    E    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300"/>
            </a:lnSpc>
            <a:tabLst>
              <a:tab pos="450215" algn="l"/>
              <a:tab pos="540385" algn="l"/>
              <a:tab pos="810260" algn="l"/>
              <a:tab pos="900430" algn="l"/>
            </a:tabLst>
          </a:pPr>
          <a:r>
            <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rPr>
            <a:t>F    A    X</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050" kern="100">
            <a:effectLst/>
            <a:latin typeface="Meiryo UI" panose="020B0604030504040204" pitchFamily="50" charset="-128"/>
            <a:ea typeface="Meiryo UI" panose="020B0604030504040204" pitchFamily="50" charset="-128"/>
            <a:cs typeface="Times New Roman" panose="02020603050405020304" pitchFamily="18" charset="0"/>
          </a:endParaRPr>
        </a:p>
        <a:p>
          <a:pPr marL="133350" algn="l">
            <a:lnSpc>
              <a:spcPts val="1400"/>
            </a:lnSpc>
            <a:tabLst>
              <a:tab pos="630555" algn="l"/>
              <a:tab pos="810260" algn="l"/>
            </a:tabLst>
          </a:pPr>
          <a:r>
            <a:rPr lang="en-US" altLang="ja-JP" sz="1050" kern="0" spc="220">
              <a:effectLst/>
              <a:latin typeface="Meiryo UI" panose="020B0604030504040204" pitchFamily="50" charset="-128"/>
              <a:ea typeface="Meiryo UI" panose="020B0604030504040204" pitchFamily="50" charset="-128"/>
              <a:cs typeface="Times New Roman" panose="02020603050405020304" pitchFamily="18" charset="0"/>
            </a:rPr>
            <a:t>E-mail</a:t>
          </a:r>
          <a:r>
            <a:rPr lang="ja-JP" sz="1050" kern="100">
              <a:effectLst/>
              <a:latin typeface="Meiryo UI" panose="020B0604030504040204" pitchFamily="50" charset="-128"/>
              <a:ea typeface="Meiryo UI" panose="020B0604030504040204" pitchFamily="50" charset="-128"/>
              <a:cs typeface="Times New Roman" panose="02020603050405020304" pitchFamily="18"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61816</xdr:colOff>
      <xdr:row>1</xdr:row>
      <xdr:rowOff>149666</xdr:rowOff>
    </xdr:from>
    <xdr:to>
      <xdr:col>10</xdr:col>
      <xdr:colOff>683</xdr:colOff>
      <xdr:row>2</xdr:row>
      <xdr:rowOff>149115</xdr:rowOff>
    </xdr:to>
    <xdr:sp macro="" textlink="">
      <xdr:nvSpPr>
        <xdr:cNvPr id="4" name="Text Box 3">
          <a:extLst>
            <a:ext uri="{FF2B5EF4-FFF2-40B4-BE49-F238E27FC236}">
              <a16:creationId xmlns:a16="http://schemas.microsoft.com/office/drawing/2014/main" id="{5D699CB5-9A00-2314-7B8D-EFFF81636C06}"/>
            </a:ext>
          </a:extLst>
        </xdr:cNvPr>
        <xdr:cNvSpPr txBox="1">
          <a:spLocks noChangeArrowheads="1"/>
        </xdr:cNvSpPr>
      </xdr:nvSpPr>
      <xdr:spPr bwMode="auto">
        <a:xfrm>
          <a:off x="4099891" y="339586"/>
          <a:ext cx="2443370" cy="372717"/>
        </a:xfrm>
        <a:prstGeom prst="rect">
          <a:avLst/>
        </a:prstGeom>
        <a:solidFill>
          <a:srgbClr val="FFFFFF"/>
        </a:solidFill>
        <a:ln w="9525">
          <a:noFill/>
          <a:miter lim="800000"/>
          <a:headEnd/>
          <a:tailEnd/>
        </a:ln>
      </xdr:spPr>
      <xdr:txBody>
        <a:bodyPr vertOverflow="clip" wrap="square" lIns="0" tIns="18288" rIns="27432" bIns="0" anchor="t" upright="1"/>
        <a:lstStyle/>
        <a:p>
          <a:pPr algn="r" rtl="0">
            <a:lnSpc>
              <a:spcPts val="1100"/>
            </a:lnSpc>
            <a:defRPr sz="1000"/>
          </a:pPr>
          <a:r>
            <a:rPr lang="ja-JP" altLang="en-US" sz="900" b="0" i="0" strike="noStrike">
              <a:solidFill>
                <a:srgbClr val="000000"/>
              </a:solidFill>
              <a:latin typeface="Meiryo UI" panose="020B0604030504040204" pitchFamily="50" charset="-128"/>
              <a:ea typeface="Meiryo UI" panose="020B0604030504040204" pitchFamily="50" charset="-128"/>
            </a:rPr>
            <a:t>（申請者記入欄）</a:t>
          </a:r>
          <a:endParaRPr lang="ja-JP" altLang="en-US" sz="1100" b="0" i="0" strike="noStrike">
            <a:solidFill>
              <a:srgbClr val="000000"/>
            </a:solidFill>
            <a:latin typeface="Meiryo UI" panose="020B0604030504040204" pitchFamily="50" charset="-128"/>
            <a:ea typeface="Meiryo UI" panose="020B0604030504040204" pitchFamily="50" charset="-128"/>
          </a:endParaRPr>
        </a:p>
        <a:p>
          <a:pPr algn="r" rtl="0">
            <a:lnSpc>
              <a:spcPts val="1300"/>
            </a:lnSpc>
            <a:defRPr sz="1000"/>
          </a:pPr>
          <a:r>
            <a:rPr lang="ja-JP" altLang="en-US" sz="1100" b="0" i="0" strike="noStrike">
              <a:solidFill>
                <a:srgbClr val="000000"/>
              </a:solidFill>
              <a:latin typeface="Meiryo UI" panose="020B0604030504040204" pitchFamily="50" charset="-128"/>
              <a:ea typeface="Meiryo UI" panose="020B0604030504040204" pitchFamily="50" charset="-128"/>
            </a:rPr>
            <a:t>申請法人名：</a:t>
          </a:r>
          <a:r>
            <a:rPr lang="en-US" altLang="ja-JP" sz="1100" b="0" i="0" strike="noStrike">
              <a:solidFill>
                <a:srgbClr val="000000"/>
              </a:solidFill>
              <a:latin typeface="Meiryo UI" panose="020B0604030504040204" pitchFamily="50" charset="-128"/>
              <a:ea typeface="Meiryo UI" panose="020B0604030504040204" pitchFamily="50" charset="-128"/>
            </a:rPr>
            <a:t>_________________</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FF53-8A46-4A07-B81E-FCAC26DD57D6}">
  <dimension ref="B2:I54"/>
  <sheetViews>
    <sheetView tabSelected="1" view="pageBreakPreview" zoomScaleNormal="100" zoomScaleSheetLayoutView="100" workbookViewId="0">
      <selection activeCell="I21" sqref="I21"/>
    </sheetView>
  </sheetViews>
  <sheetFormatPr defaultColWidth="9" defaultRowHeight="14.25" x14ac:dyDescent="0.15"/>
  <cols>
    <col min="1" max="1" width="2.625" style="266" customWidth="1"/>
    <col min="2" max="2" width="3.125" style="266" customWidth="1"/>
    <col min="3" max="3" width="17.625" style="266" customWidth="1"/>
    <col min="4" max="4" width="3.125" style="266" customWidth="1"/>
    <col min="5" max="5" width="18.625" style="266" customWidth="1"/>
    <col min="6" max="6" width="12.125" style="266" customWidth="1"/>
    <col min="7" max="7" width="11.625" style="266" customWidth="1"/>
    <col min="8" max="8" width="22.625" style="266" customWidth="1"/>
    <col min="9" max="9" width="3.125" style="266" customWidth="1"/>
    <col min="10" max="16384" width="9" style="266"/>
  </cols>
  <sheetData>
    <row r="2" spans="2:9" ht="18" customHeight="1" x14ac:dyDescent="0.15">
      <c r="B2" s="265"/>
    </row>
    <row r="3" spans="2:9" s="267" customFormat="1" ht="39.75" customHeight="1" x14ac:dyDescent="0.2">
      <c r="B3" s="284" t="s">
        <v>286</v>
      </c>
      <c r="C3" s="285"/>
      <c r="D3" s="285"/>
      <c r="E3" s="285"/>
      <c r="F3" s="285"/>
      <c r="G3" s="285"/>
      <c r="H3" s="285"/>
      <c r="I3" s="285"/>
    </row>
    <row r="4" spans="2:9" s="267" customFormat="1" ht="18" customHeight="1" x14ac:dyDescent="0.15">
      <c r="B4" s="268"/>
      <c r="C4" s="268"/>
      <c r="D4" s="268"/>
      <c r="E4" s="268"/>
      <c r="F4" s="268"/>
      <c r="G4" s="268"/>
      <c r="H4" s="268"/>
      <c r="I4" s="268"/>
    </row>
    <row r="5" spans="2:9" s="267" customFormat="1" ht="18" customHeight="1" x14ac:dyDescent="0.15">
      <c r="H5" s="286" t="s">
        <v>259</v>
      </c>
      <c r="I5" s="286"/>
    </row>
    <row r="6" spans="2:9" s="267" customFormat="1" ht="18" customHeight="1" x14ac:dyDescent="0.15"/>
    <row r="7" spans="2:9" s="267" customFormat="1" ht="18" customHeight="1" x14ac:dyDescent="0.15">
      <c r="B7" s="286" t="s">
        <v>277</v>
      </c>
      <c r="C7" s="286"/>
      <c r="D7" s="286"/>
      <c r="E7" s="286"/>
    </row>
    <row r="8" spans="2:9" s="267" customFormat="1" ht="18" customHeight="1" x14ac:dyDescent="0.15">
      <c r="B8" s="286" t="s">
        <v>278</v>
      </c>
      <c r="C8" s="286"/>
      <c r="D8" s="286"/>
      <c r="E8" s="286"/>
      <c r="F8" s="286"/>
      <c r="G8" s="286"/>
    </row>
    <row r="9" spans="2:9" s="267" customFormat="1" ht="18" customHeight="1" x14ac:dyDescent="0.15">
      <c r="G9" s="287" t="s">
        <v>260</v>
      </c>
      <c r="H9" s="287"/>
      <c r="I9" s="287"/>
    </row>
    <row r="10" spans="2:9" s="267" customFormat="1" ht="18" customHeight="1" x14ac:dyDescent="0.15">
      <c r="F10" s="270" t="s">
        <v>261</v>
      </c>
      <c r="G10" s="287"/>
      <c r="H10" s="287"/>
      <c r="I10" s="287"/>
    </row>
    <row r="11" spans="2:9" s="267" customFormat="1" ht="18" customHeight="1" x14ac:dyDescent="0.15">
      <c r="F11" s="270"/>
      <c r="G11" s="287"/>
      <c r="H11" s="287"/>
      <c r="I11" s="287"/>
    </row>
    <row r="12" spans="2:9" s="267" customFormat="1" ht="18" customHeight="1" x14ac:dyDescent="0.15">
      <c r="F12" s="270" t="s">
        <v>262</v>
      </c>
      <c r="G12" s="287"/>
      <c r="H12" s="287"/>
      <c r="I12" s="287"/>
    </row>
    <row r="13" spans="2:9" s="267" customFormat="1" ht="18" customHeight="1" x14ac:dyDescent="0.15">
      <c r="F13" s="270"/>
      <c r="G13" s="277"/>
      <c r="H13" s="278"/>
      <c r="I13" s="269"/>
    </row>
    <row r="14" spans="2:9" s="267" customFormat="1" ht="18" customHeight="1" x14ac:dyDescent="0.15">
      <c r="F14" s="270" t="s">
        <v>94</v>
      </c>
      <c r="G14" s="278"/>
      <c r="H14" s="278"/>
      <c r="I14" s="269"/>
    </row>
    <row r="15" spans="2:9" s="267" customFormat="1" ht="18" customHeight="1" x14ac:dyDescent="0.15">
      <c r="H15" s="267" t="s">
        <v>288</v>
      </c>
    </row>
    <row r="16" spans="2:9" s="267" customFormat="1" ht="18" customHeight="1" x14ac:dyDescent="0.15">
      <c r="B16" s="279" t="s">
        <v>287</v>
      </c>
      <c r="C16" s="279"/>
      <c r="D16" s="279"/>
      <c r="E16" s="279"/>
      <c r="F16" s="279"/>
      <c r="G16" s="279"/>
      <c r="H16" s="279"/>
      <c r="I16" s="279"/>
    </row>
    <row r="17" spans="2:9" s="267" customFormat="1" ht="18" customHeight="1" x14ac:dyDescent="0.15">
      <c r="B17" s="279"/>
      <c r="C17" s="279"/>
      <c r="D17" s="279"/>
      <c r="E17" s="279"/>
      <c r="F17" s="279"/>
      <c r="G17" s="279"/>
      <c r="H17" s="279"/>
      <c r="I17" s="279"/>
    </row>
    <row r="18" spans="2:9" ht="18" customHeight="1" x14ac:dyDescent="0.15"/>
    <row r="19" spans="2:9" ht="18" customHeight="1" x14ac:dyDescent="0.15">
      <c r="B19" s="280" t="s">
        <v>263</v>
      </c>
      <c r="C19" s="280"/>
      <c r="D19" s="280"/>
      <c r="E19" s="280"/>
      <c r="F19" s="280"/>
      <c r="G19" s="280"/>
      <c r="H19" s="280"/>
      <c r="I19" s="280"/>
    </row>
    <row r="20" spans="2:9" ht="18" customHeight="1" x14ac:dyDescent="0.15"/>
    <row r="21" spans="2:9" ht="18" customHeight="1" x14ac:dyDescent="0.15">
      <c r="B21" s="271">
        <v>1</v>
      </c>
      <c r="C21" s="272" t="s">
        <v>280</v>
      </c>
    </row>
    <row r="22" spans="2:9" ht="45" customHeight="1" x14ac:dyDescent="0.15">
      <c r="B22" s="271"/>
      <c r="C22" s="281" t="s">
        <v>265</v>
      </c>
      <c r="D22" s="281"/>
      <c r="E22" s="281"/>
      <c r="F22" s="281"/>
      <c r="G22" s="281"/>
      <c r="H22" s="281"/>
      <c r="I22" s="281"/>
    </row>
    <row r="23" spans="2:9" ht="18" customHeight="1" x14ac:dyDescent="0.15">
      <c r="B23" s="271">
        <v>2</v>
      </c>
      <c r="C23" s="282" t="s">
        <v>281</v>
      </c>
      <c r="D23" s="282"/>
      <c r="E23" s="282"/>
      <c r="F23" s="282"/>
      <c r="G23" s="282"/>
      <c r="H23" s="282"/>
      <c r="I23" s="282"/>
    </row>
    <row r="24" spans="2:9" ht="45" customHeight="1" x14ac:dyDescent="0.15">
      <c r="B24" s="271"/>
      <c r="C24" s="273" t="s">
        <v>61</v>
      </c>
      <c r="D24" s="273" t="s">
        <v>2</v>
      </c>
      <c r="E24" s="283"/>
      <c r="F24" s="283"/>
      <c r="G24" s="283"/>
      <c r="H24" s="283"/>
      <c r="I24" s="283"/>
    </row>
    <row r="25" spans="2:9" ht="18" customHeight="1" x14ac:dyDescent="0.15">
      <c r="B25" s="271">
        <v>3</v>
      </c>
      <c r="C25" s="276" t="s">
        <v>282</v>
      </c>
      <c r="D25" s="276"/>
      <c r="E25" s="276"/>
      <c r="F25" s="276"/>
      <c r="G25" s="276"/>
      <c r="H25" s="276"/>
      <c r="I25" s="276"/>
    </row>
    <row r="26" spans="2:9" ht="111" customHeight="1" x14ac:dyDescent="0.15">
      <c r="B26" s="271"/>
      <c r="C26" s="274" t="s">
        <v>283</v>
      </c>
      <c r="D26" s="275"/>
      <c r="E26" s="275"/>
      <c r="F26" s="275"/>
      <c r="G26" s="275"/>
      <c r="H26" s="275"/>
      <c r="I26" s="275"/>
    </row>
    <row r="27" spans="2:9" ht="18" customHeight="1" x14ac:dyDescent="0.15">
      <c r="B27" s="271">
        <v>4</v>
      </c>
      <c r="C27" s="266" t="s">
        <v>284</v>
      </c>
    </row>
    <row r="28" spans="2:9" ht="18" customHeight="1" x14ac:dyDescent="0.15">
      <c r="C28" s="266" t="s">
        <v>285</v>
      </c>
    </row>
    <row r="29" spans="2:9" ht="18" customHeight="1" x14ac:dyDescent="0.15"/>
    <row r="30" spans="2:9" ht="18" customHeight="1" x14ac:dyDescent="0.15"/>
    <row r="31" spans="2:9" ht="18" customHeight="1" x14ac:dyDescent="0.15"/>
    <row r="32" spans="2: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4">
    <mergeCell ref="G11:I12"/>
    <mergeCell ref="B3:I3"/>
    <mergeCell ref="H5:I5"/>
    <mergeCell ref="B7:E7"/>
    <mergeCell ref="B8:G8"/>
    <mergeCell ref="G9:I10"/>
    <mergeCell ref="C26:I26"/>
    <mergeCell ref="C25:I25"/>
    <mergeCell ref="G13:H14"/>
    <mergeCell ref="B16:I17"/>
    <mergeCell ref="B19:I19"/>
    <mergeCell ref="C22:I22"/>
    <mergeCell ref="C23:I23"/>
    <mergeCell ref="E24:I24"/>
  </mergeCells>
  <phoneticPr fontId="2"/>
  <printOptions horizontalCentered="1"/>
  <pageMargins left="0.59055118110236227" right="0.59055118110236227" top="0.59055118110236227" bottom="0.59055118110236227" header="0.39370078740157483" footer="0.3937007874015748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38"/>
  <sheetViews>
    <sheetView view="pageBreakPreview" topLeftCell="A13" zoomScaleNormal="100" zoomScaleSheetLayoutView="100" workbookViewId="0">
      <selection activeCell="G22" sqref="G22"/>
    </sheetView>
  </sheetViews>
  <sheetFormatPr defaultRowHeight="13.5" x14ac:dyDescent="0.15"/>
  <cols>
    <col min="1" max="1" width="7" customWidth="1"/>
    <col min="2" max="2" width="10.375" customWidth="1"/>
    <col min="8" max="8" width="11.875" customWidth="1"/>
    <col min="10" max="10" width="5.125" customWidth="1"/>
  </cols>
  <sheetData>
    <row r="1" spans="1:10" ht="15.75" x14ac:dyDescent="0.15">
      <c r="A1" s="225"/>
      <c r="B1" s="225"/>
      <c r="C1" s="225"/>
      <c r="D1" s="225"/>
      <c r="E1" s="225"/>
      <c r="F1" s="225"/>
      <c r="G1" s="225"/>
      <c r="H1" s="225"/>
      <c r="I1" s="225"/>
      <c r="J1" s="225"/>
    </row>
    <row r="2" spans="1:10" ht="16.5" x14ac:dyDescent="0.15">
      <c r="A2" s="225"/>
      <c r="B2" s="225"/>
      <c r="C2" s="225"/>
      <c r="D2" s="225"/>
      <c r="E2" s="225"/>
      <c r="F2" s="225"/>
      <c r="G2" s="22"/>
      <c r="H2" s="22" t="s">
        <v>220</v>
      </c>
      <c r="I2" s="22"/>
      <c r="J2" s="22"/>
    </row>
    <row r="3" spans="1:10" ht="16.5" x14ac:dyDescent="0.15">
      <c r="A3" s="225"/>
      <c r="B3" s="22"/>
      <c r="C3" s="22"/>
      <c r="D3" s="22"/>
      <c r="E3" s="225"/>
      <c r="F3" s="225"/>
      <c r="G3" s="22"/>
      <c r="H3" s="22"/>
      <c r="I3" s="22"/>
      <c r="J3" s="22"/>
    </row>
    <row r="4" spans="1:10" ht="16.5" x14ac:dyDescent="0.15">
      <c r="A4" s="225"/>
      <c r="B4" s="22" t="s">
        <v>168</v>
      </c>
      <c r="C4" s="22"/>
      <c r="D4" s="22"/>
      <c r="E4" s="225"/>
      <c r="F4" s="225"/>
      <c r="G4" s="22"/>
      <c r="H4" s="22"/>
      <c r="I4" s="22"/>
      <c r="J4" s="22"/>
    </row>
    <row r="5" spans="1:10" ht="16.5" x14ac:dyDescent="0.15">
      <c r="A5" s="225"/>
      <c r="B5" s="22" t="s">
        <v>169</v>
      </c>
      <c r="C5" s="225"/>
      <c r="D5" s="225"/>
      <c r="E5" s="225"/>
      <c r="F5" s="225"/>
      <c r="G5" s="22"/>
      <c r="H5" s="22"/>
      <c r="I5" s="22"/>
      <c r="J5" s="22"/>
    </row>
    <row r="6" spans="1:10" ht="16.5" x14ac:dyDescent="0.15">
      <c r="A6" s="225"/>
      <c r="B6" s="225"/>
      <c r="C6" s="225"/>
      <c r="D6" s="225"/>
      <c r="E6" s="225"/>
      <c r="F6" s="225"/>
      <c r="G6" s="22" t="s">
        <v>92</v>
      </c>
      <c r="H6" s="22"/>
      <c r="I6" s="22"/>
      <c r="J6" s="22"/>
    </row>
    <row r="7" spans="1:10" ht="16.5" x14ac:dyDescent="0.15">
      <c r="A7" s="225"/>
      <c r="B7" s="225"/>
      <c r="C7" s="225"/>
      <c r="D7" s="225"/>
      <c r="E7" s="225"/>
      <c r="F7" s="225"/>
      <c r="G7" s="22"/>
      <c r="H7" s="22"/>
      <c r="I7" s="22"/>
      <c r="J7" s="22"/>
    </row>
    <row r="8" spans="1:10" ht="16.5" x14ac:dyDescent="0.15">
      <c r="A8" s="225"/>
      <c r="B8" s="225"/>
      <c r="C8" s="225"/>
      <c r="D8" s="225"/>
      <c r="E8" s="225"/>
      <c r="F8" s="225"/>
      <c r="G8" s="22" t="s">
        <v>93</v>
      </c>
      <c r="H8" s="22"/>
      <c r="I8" s="22"/>
      <c r="J8" s="22"/>
    </row>
    <row r="9" spans="1:10" ht="16.5" x14ac:dyDescent="0.15">
      <c r="A9" s="225"/>
      <c r="B9" s="225"/>
      <c r="C9" s="225"/>
      <c r="D9" s="225"/>
      <c r="E9" s="225"/>
      <c r="F9" s="225"/>
      <c r="G9" s="22"/>
      <c r="H9" s="22"/>
      <c r="I9" s="22"/>
      <c r="J9" s="22"/>
    </row>
    <row r="10" spans="1:10" ht="16.5" x14ac:dyDescent="0.15">
      <c r="A10" s="225"/>
      <c r="B10" s="225"/>
      <c r="C10" s="225"/>
      <c r="D10" s="225"/>
      <c r="E10" s="225"/>
      <c r="F10" s="225"/>
      <c r="G10" s="22" t="s">
        <v>94</v>
      </c>
      <c r="H10" s="22"/>
      <c r="I10" s="22"/>
      <c r="J10" s="22"/>
    </row>
    <row r="11" spans="1:10" ht="15.75" x14ac:dyDescent="0.15">
      <c r="A11" s="225"/>
      <c r="B11" s="225"/>
      <c r="C11" s="225"/>
      <c r="D11" s="225"/>
      <c r="E11" s="225"/>
      <c r="F11" s="225"/>
      <c r="G11" s="225"/>
      <c r="H11" s="225"/>
      <c r="I11" s="258" t="s">
        <v>227</v>
      </c>
      <c r="J11" s="225"/>
    </row>
    <row r="12" spans="1:10" ht="15.75" x14ac:dyDescent="0.15">
      <c r="A12" s="225"/>
      <c r="B12" s="225"/>
      <c r="C12" s="225"/>
      <c r="D12" s="225"/>
      <c r="E12" s="225"/>
      <c r="F12" s="225"/>
      <c r="G12" s="225"/>
      <c r="H12" s="225"/>
      <c r="I12" s="225"/>
      <c r="J12" s="225"/>
    </row>
    <row r="13" spans="1:10" ht="15.75" x14ac:dyDescent="0.15">
      <c r="A13" s="225"/>
      <c r="B13" s="225"/>
      <c r="C13" s="225"/>
      <c r="D13" s="225"/>
      <c r="E13" s="225"/>
      <c r="F13" s="225"/>
      <c r="G13" s="225"/>
      <c r="H13" s="225"/>
      <c r="I13" s="225"/>
      <c r="J13" s="225"/>
    </row>
    <row r="14" spans="1:10" ht="15.75" x14ac:dyDescent="0.15">
      <c r="A14" s="225"/>
      <c r="B14" s="225"/>
      <c r="C14" s="225"/>
      <c r="D14" s="225"/>
      <c r="E14" s="225"/>
      <c r="F14" s="225"/>
      <c r="G14" s="225"/>
      <c r="H14" s="225"/>
      <c r="I14" s="225"/>
      <c r="J14" s="225"/>
    </row>
    <row r="15" spans="1:10" ht="15.75" x14ac:dyDescent="0.15">
      <c r="A15" s="225"/>
      <c r="B15" s="225"/>
      <c r="C15" s="225"/>
      <c r="D15" s="225"/>
      <c r="E15" s="225"/>
      <c r="F15" s="225"/>
      <c r="G15" s="225"/>
      <c r="H15" s="225"/>
      <c r="I15" s="225"/>
      <c r="J15" s="225"/>
    </row>
    <row r="16" spans="1:10" ht="15.75" x14ac:dyDescent="0.15">
      <c r="A16" s="225"/>
      <c r="B16" s="225"/>
      <c r="C16" s="225"/>
      <c r="D16" s="225"/>
      <c r="E16" s="225"/>
      <c r="F16" s="225"/>
      <c r="G16" s="225"/>
      <c r="H16" s="225"/>
      <c r="I16" s="225"/>
      <c r="J16" s="225"/>
    </row>
    <row r="17" spans="1:10" s="247" customFormat="1" ht="21.75" customHeight="1" x14ac:dyDescent="0.15">
      <c r="A17" s="450" t="s">
        <v>243</v>
      </c>
      <c r="B17" s="450"/>
      <c r="C17" s="450"/>
      <c r="D17" s="450"/>
      <c r="E17" s="450"/>
      <c r="F17" s="450"/>
      <c r="G17" s="450"/>
      <c r="H17" s="450"/>
      <c r="I17" s="450"/>
      <c r="J17" s="450"/>
    </row>
    <row r="18" spans="1:10" s="247" customFormat="1" ht="15" customHeight="1" x14ac:dyDescent="0.15">
      <c r="A18" s="22"/>
      <c r="B18" s="22"/>
      <c r="C18" s="22"/>
      <c r="D18" s="22"/>
      <c r="E18" s="22"/>
      <c r="F18" s="22"/>
      <c r="G18" s="22"/>
      <c r="H18" s="22"/>
      <c r="I18" s="22"/>
      <c r="J18" s="22"/>
    </row>
    <row r="19" spans="1:10" ht="15.75" x14ac:dyDescent="0.15">
      <c r="A19" s="225"/>
      <c r="B19" s="225"/>
      <c r="C19" s="225"/>
      <c r="D19" s="225"/>
      <c r="E19" s="225"/>
      <c r="F19" s="225"/>
      <c r="G19" s="225"/>
      <c r="H19" s="225"/>
      <c r="I19" s="225"/>
      <c r="J19" s="225"/>
    </row>
    <row r="20" spans="1:10" ht="15.75" x14ac:dyDescent="0.15">
      <c r="A20" s="225"/>
      <c r="B20" s="225"/>
      <c r="C20" s="225"/>
      <c r="D20" s="225"/>
      <c r="E20" s="225"/>
      <c r="F20" s="225"/>
      <c r="G20" s="225"/>
      <c r="H20" s="225"/>
      <c r="I20" s="225"/>
      <c r="J20" s="225"/>
    </row>
    <row r="21" spans="1:10" ht="15.75" x14ac:dyDescent="0.15">
      <c r="A21" s="225"/>
      <c r="B21" s="225"/>
      <c r="C21" s="225"/>
      <c r="D21" s="225"/>
      <c r="E21" s="225"/>
      <c r="F21" s="225"/>
      <c r="G21" s="225"/>
      <c r="H21" s="225"/>
      <c r="I21" s="225"/>
      <c r="J21" s="225"/>
    </row>
    <row r="22" spans="1:10" ht="15.75" x14ac:dyDescent="0.15">
      <c r="A22" s="225"/>
      <c r="B22" s="225"/>
      <c r="C22" s="225"/>
      <c r="D22" s="225"/>
      <c r="E22" s="225"/>
      <c r="F22" s="225"/>
      <c r="G22" s="225"/>
      <c r="H22" s="225"/>
      <c r="I22" s="225"/>
      <c r="J22" s="225"/>
    </row>
    <row r="23" spans="1:10" ht="18" x14ac:dyDescent="0.15">
      <c r="A23" s="225"/>
      <c r="B23" s="22" t="s">
        <v>162</v>
      </c>
      <c r="C23" s="226"/>
      <c r="D23" s="226"/>
      <c r="E23" s="226"/>
      <c r="F23" s="226"/>
      <c r="G23" s="226"/>
      <c r="H23" s="226"/>
      <c r="I23" s="226"/>
      <c r="J23" s="225"/>
    </row>
    <row r="24" spans="1:10" ht="18" x14ac:dyDescent="0.15">
      <c r="A24" s="225"/>
      <c r="B24" s="22" t="s">
        <v>95</v>
      </c>
      <c r="C24" s="226"/>
      <c r="D24" s="226"/>
      <c r="E24" s="226"/>
      <c r="F24" s="226"/>
      <c r="G24" s="226"/>
      <c r="H24" s="226"/>
      <c r="I24" s="226"/>
      <c r="J24" s="225"/>
    </row>
    <row r="25" spans="1:10" ht="15.75" x14ac:dyDescent="0.15">
      <c r="A25" s="225"/>
      <c r="B25" s="225"/>
      <c r="C25" s="225"/>
      <c r="D25" s="225"/>
      <c r="E25" s="225"/>
      <c r="F25" s="225"/>
      <c r="G25" s="225"/>
      <c r="H25" s="225"/>
      <c r="I25" s="225"/>
      <c r="J25" s="225"/>
    </row>
    <row r="26" spans="1:10" ht="15.75" x14ac:dyDescent="0.15">
      <c r="A26" s="225"/>
      <c r="B26" s="225"/>
      <c r="C26" s="225"/>
      <c r="D26" s="225"/>
      <c r="E26" s="225"/>
      <c r="F26" s="225"/>
      <c r="G26" s="225"/>
      <c r="H26" s="225"/>
      <c r="I26" s="225"/>
      <c r="J26" s="225"/>
    </row>
    <row r="27" spans="1:10" ht="15.75" x14ac:dyDescent="0.15">
      <c r="A27" s="225"/>
      <c r="B27" s="225"/>
      <c r="C27" s="225"/>
      <c r="D27" s="225"/>
      <c r="E27" s="225"/>
      <c r="F27" s="225"/>
      <c r="G27" s="225"/>
      <c r="H27" s="225"/>
      <c r="I27" s="225"/>
      <c r="J27" s="225"/>
    </row>
    <row r="28" spans="1:10" ht="15.75" x14ac:dyDescent="0.15">
      <c r="A28" s="225"/>
      <c r="B28" s="225"/>
      <c r="C28" s="225"/>
      <c r="D28" s="225"/>
      <c r="E28" s="225"/>
      <c r="F28" s="225"/>
      <c r="G28" s="225"/>
      <c r="H28" s="225"/>
      <c r="I28" s="225"/>
      <c r="J28" s="225"/>
    </row>
    <row r="29" spans="1:10" ht="15.75" x14ac:dyDescent="0.15">
      <c r="A29" s="225"/>
      <c r="B29" s="225"/>
      <c r="C29" s="225"/>
      <c r="D29" s="225"/>
      <c r="E29" s="225"/>
      <c r="F29" s="225"/>
      <c r="G29" s="225"/>
      <c r="H29" s="225"/>
      <c r="I29" s="225"/>
      <c r="J29" s="225"/>
    </row>
    <row r="30" spans="1:10" ht="15.75" x14ac:dyDescent="0.15">
      <c r="A30" s="225"/>
      <c r="B30" s="225"/>
      <c r="C30" s="225"/>
      <c r="D30" s="225"/>
      <c r="E30" s="225"/>
      <c r="F30" s="225"/>
      <c r="G30" s="225"/>
      <c r="H30" s="225"/>
      <c r="I30" s="225"/>
      <c r="J30" s="225"/>
    </row>
    <row r="31" spans="1:10" ht="15.75" x14ac:dyDescent="0.15">
      <c r="A31" s="225"/>
      <c r="B31" s="225"/>
      <c r="C31" s="225"/>
      <c r="D31" s="225"/>
      <c r="E31" s="225"/>
      <c r="F31" s="225"/>
      <c r="G31" s="225"/>
      <c r="H31" s="225"/>
      <c r="I31" s="225"/>
      <c r="J31" s="225"/>
    </row>
    <row r="32" spans="1:10" ht="15.75" x14ac:dyDescent="0.15">
      <c r="A32" s="225"/>
      <c r="B32" s="225"/>
      <c r="C32" s="225"/>
      <c r="D32" s="225"/>
      <c r="E32" s="225"/>
      <c r="F32" s="225"/>
      <c r="G32" s="225"/>
      <c r="H32" s="225"/>
      <c r="I32" s="225"/>
      <c r="J32" s="225"/>
    </row>
    <row r="33" spans="1:10" ht="15.75" x14ac:dyDescent="0.15">
      <c r="A33" s="225"/>
      <c r="B33" s="225"/>
      <c r="C33" s="225"/>
      <c r="D33" s="225"/>
      <c r="E33" s="225"/>
      <c r="F33" s="225"/>
      <c r="G33" s="225"/>
      <c r="H33" s="225"/>
      <c r="I33" s="225"/>
      <c r="J33" s="225"/>
    </row>
    <row r="34" spans="1:10" ht="15.75" x14ac:dyDescent="0.15">
      <c r="A34" s="225"/>
      <c r="B34" s="225"/>
      <c r="C34" s="225"/>
      <c r="D34" s="225"/>
      <c r="E34" s="225"/>
      <c r="F34" s="225"/>
      <c r="G34" s="225"/>
      <c r="H34" s="225"/>
      <c r="I34" s="225"/>
      <c r="J34" s="225"/>
    </row>
    <row r="35" spans="1:10" ht="15.75" x14ac:dyDescent="0.15">
      <c r="A35" s="225"/>
      <c r="B35" s="225"/>
      <c r="C35" s="225"/>
      <c r="D35" s="225"/>
      <c r="E35" s="225"/>
      <c r="F35" s="225"/>
      <c r="G35" s="225"/>
      <c r="H35" s="225"/>
      <c r="I35" s="225"/>
      <c r="J35" s="225"/>
    </row>
    <row r="36" spans="1:10" ht="15.75" x14ac:dyDescent="0.15">
      <c r="A36" s="225"/>
      <c r="B36" s="225"/>
      <c r="C36" s="225"/>
      <c r="D36" s="225"/>
      <c r="E36" s="225"/>
      <c r="F36" s="225"/>
      <c r="G36" s="225"/>
      <c r="H36" s="225"/>
      <c r="I36" s="225"/>
      <c r="J36" s="225"/>
    </row>
    <row r="37" spans="1:10" ht="15.75" x14ac:dyDescent="0.15">
      <c r="A37" s="225"/>
      <c r="B37" s="225"/>
      <c r="C37" s="225"/>
      <c r="D37" s="225"/>
      <c r="E37" s="225"/>
      <c r="F37" s="225"/>
      <c r="G37" s="225"/>
      <c r="H37" s="225"/>
      <c r="I37" s="225"/>
      <c r="J37" s="225"/>
    </row>
    <row r="38" spans="1:10" ht="15.75" x14ac:dyDescent="0.15">
      <c r="A38" s="225"/>
      <c r="B38" s="225"/>
      <c r="C38" s="225"/>
      <c r="D38" s="225"/>
      <c r="E38" s="225"/>
      <c r="F38" s="225"/>
      <c r="G38" s="225"/>
      <c r="H38" s="225"/>
      <c r="I38" s="225"/>
      <c r="J38" s="225"/>
    </row>
  </sheetData>
  <mergeCells count="1">
    <mergeCell ref="A17:J17"/>
  </mergeCells>
  <phoneticPr fontId="2"/>
  <printOptions horizontalCentered="1"/>
  <pageMargins left="0.70866141732283461" right="0.70866141732283461" top="1.8885416666666666"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6"/>
  <sheetViews>
    <sheetView showGridLines="0" view="pageBreakPreview" zoomScaleNormal="100" zoomScaleSheetLayoutView="100" workbookViewId="0">
      <selection activeCell="B12" sqref="B12:J12"/>
    </sheetView>
  </sheetViews>
  <sheetFormatPr defaultColWidth="9" defaultRowHeight="13.5" x14ac:dyDescent="0.15"/>
  <cols>
    <col min="1" max="1" width="8.375" style="21" customWidth="1"/>
    <col min="2" max="8" width="8.875" style="21" customWidth="1"/>
    <col min="9" max="9" width="7.875" style="21" customWidth="1"/>
    <col min="10" max="10" width="7.125" style="21" customWidth="1"/>
    <col min="11" max="12" width="1.5" style="21" customWidth="1"/>
    <col min="13" max="16384" width="9" style="21"/>
  </cols>
  <sheetData>
    <row r="1" spans="2:12" s="1" customFormat="1" ht="16.5" x14ac:dyDescent="0.15">
      <c r="B1" s="22"/>
      <c r="C1" s="22"/>
      <c r="D1" s="22"/>
      <c r="E1" s="22"/>
      <c r="F1" s="22"/>
      <c r="G1" s="22"/>
      <c r="H1" s="22"/>
      <c r="I1" s="22"/>
      <c r="J1" s="22"/>
      <c r="K1" s="22"/>
      <c r="L1" s="22"/>
    </row>
    <row r="2" spans="2:12" s="1" customFormat="1" ht="27.75" customHeight="1" x14ac:dyDescent="0.15">
      <c r="B2" s="200"/>
      <c r="C2" s="200"/>
      <c r="D2" s="200"/>
      <c r="E2" s="200"/>
      <c r="F2" s="200"/>
      <c r="G2" s="200"/>
      <c r="H2" s="200"/>
      <c r="I2" s="200"/>
      <c r="J2" s="200"/>
      <c r="K2" s="200"/>
      <c r="L2" s="22"/>
    </row>
    <row r="3" spans="2:12" s="1" customFormat="1" ht="27.75" customHeight="1" x14ac:dyDescent="0.15">
      <c r="B3" s="200"/>
      <c r="C3" s="200"/>
      <c r="D3" s="200"/>
      <c r="E3" s="200"/>
      <c r="F3" s="200"/>
      <c r="G3" s="200"/>
      <c r="H3" s="200"/>
      <c r="I3" s="200"/>
      <c r="J3" s="200"/>
      <c r="K3" s="200"/>
      <c r="L3" s="22"/>
    </row>
    <row r="4" spans="2:12" s="3" customFormat="1" ht="22.5" customHeight="1" x14ac:dyDescent="0.3">
      <c r="B4" s="29"/>
      <c r="C4" s="445" t="s">
        <v>160</v>
      </c>
      <c r="D4" s="446"/>
      <c r="E4" s="446"/>
      <c r="F4" s="446"/>
      <c r="G4" s="446"/>
      <c r="H4" s="446"/>
      <c r="I4" s="446"/>
      <c r="J4" s="446"/>
      <c r="K4" s="446"/>
      <c r="L4" s="29"/>
    </row>
    <row r="5" spans="2:12" ht="18.75" customHeight="1" x14ac:dyDescent="0.15">
      <c r="B5" s="225"/>
      <c r="C5" s="225"/>
      <c r="D5" s="225"/>
      <c r="E5" s="225"/>
      <c r="F5" s="225"/>
      <c r="G5" s="225"/>
      <c r="H5" s="225"/>
      <c r="I5" s="225"/>
      <c r="J5" s="225"/>
      <c r="K5" s="225"/>
      <c r="L5" s="225"/>
    </row>
    <row r="6" spans="2:12" ht="15.75" x14ac:dyDescent="0.15">
      <c r="B6" s="225"/>
      <c r="C6" s="225"/>
      <c r="D6" s="225"/>
      <c r="E6" s="225"/>
      <c r="F6" s="225"/>
      <c r="G6" s="225"/>
      <c r="H6" s="225"/>
      <c r="I6" s="225"/>
      <c r="J6" s="225"/>
      <c r="K6" s="225"/>
      <c r="L6" s="225"/>
    </row>
    <row r="7" spans="2:12" ht="15.75" x14ac:dyDescent="0.15">
      <c r="B7" s="452" t="s">
        <v>244</v>
      </c>
      <c r="C7" s="452"/>
      <c r="D7" s="452"/>
      <c r="E7" s="452"/>
      <c r="F7" s="452"/>
      <c r="G7" s="452"/>
      <c r="H7" s="452"/>
      <c r="I7" s="452"/>
      <c r="J7" s="452"/>
      <c r="K7" s="225"/>
      <c r="L7" s="225"/>
    </row>
    <row r="8" spans="2:12" ht="116.25" customHeight="1" x14ac:dyDescent="0.15">
      <c r="B8" s="451" t="s">
        <v>128</v>
      </c>
      <c r="C8" s="451"/>
      <c r="D8" s="451"/>
      <c r="E8" s="451"/>
      <c r="F8" s="451"/>
      <c r="G8" s="451"/>
      <c r="H8" s="451"/>
      <c r="I8" s="451"/>
      <c r="J8" s="451"/>
      <c r="K8" s="225"/>
      <c r="L8" s="225"/>
    </row>
    <row r="9" spans="2:12" ht="15.75" customHeight="1" x14ac:dyDescent="0.15">
      <c r="B9" s="452" t="s">
        <v>245</v>
      </c>
      <c r="C9" s="452"/>
      <c r="D9" s="452"/>
      <c r="E9" s="452"/>
      <c r="F9" s="452"/>
      <c r="G9" s="452"/>
      <c r="H9" s="452"/>
      <c r="I9" s="452"/>
      <c r="J9" s="452"/>
      <c r="K9" s="225"/>
      <c r="L9" s="225"/>
    </row>
    <row r="10" spans="2:12" ht="116.25" customHeight="1" x14ac:dyDescent="0.15">
      <c r="B10" s="451" t="s">
        <v>127</v>
      </c>
      <c r="C10" s="451"/>
      <c r="D10" s="451"/>
      <c r="E10" s="451"/>
      <c r="F10" s="451"/>
      <c r="G10" s="451"/>
      <c r="H10" s="451"/>
      <c r="I10" s="451"/>
      <c r="J10" s="451"/>
      <c r="K10" s="225"/>
      <c r="L10" s="225"/>
    </row>
    <row r="11" spans="2:12" ht="15.75" x14ac:dyDescent="0.15">
      <c r="B11" s="453" t="s">
        <v>246</v>
      </c>
      <c r="C11" s="453"/>
      <c r="D11" s="453"/>
      <c r="E11" s="453"/>
      <c r="F11" s="453"/>
      <c r="G11" s="453"/>
      <c r="H11" s="453"/>
      <c r="I11" s="453"/>
      <c r="J11" s="453"/>
      <c r="K11" s="225"/>
      <c r="L11" s="225"/>
    </row>
    <row r="12" spans="2:12" ht="116.25" customHeight="1" x14ac:dyDescent="0.15">
      <c r="B12" s="451" t="s">
        <v>128</v>
      </c>
      <c r="C12" s="451"/>
      <c r="D12" s="451"/>
      <c r="E12" s="451"/>
      <c r="F12" s="451"/>
      <c r="G12" s="451"/>
      <c r="H12" s="451"/>
      <c r="I12" s="451"/>
      <c r="J12" s="451"/>
      <c r="K12" s="225"/>
      <c r="L12" s="225"/>
    </row>
    <row r="13" spans="2:12" ht="15.75" x14ac:dyDescent="0.15">
      <c r="B13" s="225"/>
      <c r="C13" s="225"/>
      <c r="D13" s="225"/>
      <c r="E13" s="225"/>
      <c r="F13" s="225"/>
      <c r="G13" s="225"/>
      <c r="H13" s="225"/>
      <c r="I13" s="225"/>
      <c r="J13" s="225"/>
      <c r="K13" s="225"/>
      <c r="L13" s="225"/>
    </row>
    <row r="14" spans="2:12" ht="15.75" x14ac:dyDescent="0.15">
      <c r="B14" s="225"/>
      <c r="C14" s="225"/>
      <c r="D14" s="225"/>
      <c r="E14" s="225"/>
      <c r="F14" s="225"/>
      <c r="G14" s="225"/>
      <c r="H14" s="225"/>
      <c r="I14" s="225"/>
      <c r="J14" s="225"/>
      <c r="K14" s="225"/>
      <c r="L14" s="225"/>
    </row>
    <row r="15" spans="2:12" ht="15.75" x14ac:dyDescent="0.15">
      <c r="B15" s="225"/>
      <c r="C15" s="225"/>
      <c r="D15" s="225"/>
      <c r="E15" s="225"/>
      <c r="F15" s="225"/>
      <c r="G15" s="225"/>
      <c r="H15" s="225"/>
      <c r="I15" s="225"/>
      <c r="J15" s="225"/>
      <c r="K15" s="225"/>
      <c r="L15" s="225"/>
    </row>
    <row r="16" spans="2:12" ht="15.75" x14ac:dyDescent="0.15">
      <c r="B16" s="225"/>
      <c r="C16" s="225"/>
      <c r="D16" s="225"/>
      <c r="E16" s="225"/>
      <c r="F16" s="225"/>
      <c r="G16" s="225"/>
      <c r="H16" s="225"/>
      <c r="I16" s="225"/>
      <c r="J16" s="225"/>
      <c r="K16" s="225"/>
      <c r="L16" s="225"/>
    </row>
  </sheetData>
  <mergeCells count="7">
    <mergeCell ref="B12:J12"/>
    <mergeCell ref="C4:K4"/>
    <mergeCell ref="B7:J7"/>
    <mergeCell ref="B8:J8"/>
    <mergeCell ref="B9:J9"/>
    <mergeCell ref="B10:J10"/>
    <mergeCell ref="B11:J11"/>
  </mergeCells>
  <phoneticPr fontId="2"/>
  <pageMargins left="0.84562499999999996" right="0.7" top="2.0625" bottom="0.75" header="0.3" footer="0.3"/>
  <pageSetup paperSize="9" scale="9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15392-B0AF-4C24-A9A1-111B4B067BF6}">
  <dimension ref="B2:I63"/>
  <sheetViews>
    <sheetView view="pageBreakPreview" topLeftCell="A30" zoomScaleNormal="100" zoomScaleSheetLayoutView="100" workbookViewId="0">
      <selection activeCell="C34" sqref="C34:I34"/>
    </sheetView>
  </sheetViews>
  <sheetFormatPr defaultColWidth="9" defaultRowHeight="14.25" x14ac:dyDescent="0.15"/>
  <cols>
    <col min="1" max="1" width="2.625" style="266" customWidth="1"/>
    <col min="2" max="2" width="3.125" style="266" customWidth="1"/>
    <col min="3" max="3" width="17.625" style="266" customWidth="1"/>
    <col min="4" max="4" width="3.125" style="266" customWidth="1"/>
    <col min="5" max="5" width="18.625" style="266" customWidth="1"/>
    <col min="6" max="6" width="12.125" style="266" customWidth="1"/>
    <col min="7" max="7" width="11.625" style="266" customWidth="1"/>
    <col min="8" max="8" width="22.625" style="266" customWidth="1"/>
    <col min="9" max="9" width="3.125" style="266" customWidth="1"/>
    <col min="10" max="16384" width="9" style="266"/>
  </cols>
  <sheetData>
    <row r="2" spans="2:9" ht="18" customHeight="1" x14ac:dyDescent="0.15">
      <c r="B2" s="265" t="s">
        <v>258</v>
      </c>
    </row>
    <row r="3" spans="2:9" s="267" customFormat="1" ht="18" customHeight="1" x14ac:dyDescent="0.2">
      <c r="B3" s="285" t="s">
        <v>289</v>
      </c>
      <c r="C3" s="285"/>
      <c r="D3" s="285"/>
      <c r="E3" s="285"/>
      <c r="F3" s="285"/>
      <c r="G3" s="285"/>
      <c r="H3" s="285"/>
      <c r="I3" s="285"/>
    </row>
    <row r="4" spans="2:9" s="267" customFormat="1" ht="18" customHeight="1" x14ac:dyDescent="0.15">
      <c r="B4" s="268"/>
      <c r="C4" s="268"/>
      <c r="D4" s="268"/>
      <c r="E4" s="268"/>
      <c r="F4" s="268"/>
      <c r="G4" s="268"/>
      <c r="H4" s="268"/>
      <c r="I4" s="268"/>
    </row>
    <row r="5" spans="2:9" s="267" customFormat="1" ht="18" customHeight="1" x14ac:dyDescent="0.15">
      <c r="H5" s="286" t="s">
        <v>259</v>
      </c>
      <c r="I5" s="286"/>
    </row>
    <row r="6" spans="2:9" s="267" customFormat="1" ht="18" customHeight="1" x14ac:dyDescent="0.15"/>
    <row r="7" spans="2:9" s="267" customFormat="1" ht="18" customHeight="1" x14ac:dyDescent="0.15">
      <c r="B7" s="286" t="s">
        <v>277</v>
      </c>
      <c r="C7" s="286"/>
      <c r="D7" s="286"/>
      <c r="E7" s="286"/>
    </row>
    <row r="8" spans="2:9" s="267" customFormat="1" ht="18" customHeight="1" x14ac:dyDescent="0.15">
      <c r="B8" s="286" t="s">
        <v>278</v>
      </c>
      <c r="C8" s="286"/>
      <c r="D8" s="286"/>
      <c r="E8" s="286"/>
      <c r="F8" s="286"/>
      <c r="G8" s="286"/>
    </row>
    <row r="9" spans="2:9" s="267" customFormat="1" ht="18" customHeight="1" x14ac:dyDescent="0.15">
      <c r="G9" s="287" t="s">
        <v>260</v>
      </c>
      <c r="H9" s="287"/>
      <c r="I9" s="287"/>
    </row>
    <row r="10" spans="2:9" s="267" customFormat="1" ht="18" customHeight="1" x14ac:dyDescent="0.15">
      <c r="F10" s="270" t="s">
        <v>261</v>
      </c>
      <c r="G10" s="287"/>
      <c r="H10" s="287"/>
      <c r="I10" s="287"/>
    </row>
    <row r="11" spans="2:9" s="267" customFormat="1" ht="18" customHeight="1" x14ac:dyDescent="0.15">
      <c r="F11" s="270"/>
      <c r="G11" s="287"/>
      <c r="H11" s="287"/>
      <c r="I11" s="287"/>
    </row>
    <row r="12" spans="2:9" s="267" customFormat="1" ht="18" customHeight="1" x14ac:dyDescent="0.15">
      <c r="F12" s="270" t="s">
        <v>262</v>
      </c>
      <c r="G12" s="287"/>
      <c r="H12" s="287"/>
      <c r="I12" s="287"/>
    </row>
    <row r="13" spans="2:9" s="267" customFormat="1" ht="18" customHeight="1" x14ac:dyDescent="0.15">
      <c r="F13" s="270"/>
      <c r="G13" s="277"/>
      <c r="H13" s="278"/>
      <c r="I13" s="269"/>
    </row>
    <row r="14" spans="2:9" s="267" customFormat="1" ht="18" customHeight="1" x14ac:dyDescent="0.15">
      <c r="F14" s="270" t="s">
        <v>94</v>
      </c>
      <c r="G14" s="278"/>
      <c r="H14" s="278"/>
      <c r="I14" s="269"/>
    </row>
    <row r="15" spans="2:9" s="267" customFormat="1" ht="18" customHeight="1" x14ac:dyDescent="0.15"/>
    <row r="16" spans="2:9" s="267" customFormat="1" ht="18" customHeight="1" x14ac:dyDescent="0.15">
      <c r="B16" s="279" t="s">
        <v>279</v>
      </c>
      <c r="C16" s="279"/>
      <c r="D16" s="279"/>
      <c r="E16" s="279"/>
      <c r="F16" s="279"/>
      <c r="G16" s="279"/>
      <c r="H16" s="279"/>
      <c r="I16" s="279"/>
    </row>
    <row r="17" spans="2:9" s="267" customFormat="1" ht="18" customHeight="1" x14ac:dyDescent="0.15">
      <c r="B17" s="279"/>
      <c r="C17" s="279"/>
      <c r="D17" s="279"/>
      <c r="E17" s="279"/>
      <c r="F17" s="279"/>
      <c r="G17" s="279"/>
      <c r="H17" s="279"/>
      <c r="I17" s="279"/>
    </row>
    <row r="18" spans="2:9" ht="18" customHeight="1" x14ac:dyDescent="0.15"/>
    <row r="19" spans="2:9" ht="18" customHeight="1" x14ac:dyDescent="0.15">
      <c r="B19" s="280" t="s">
        <v>263</v>
      </c>
      <c r="C19" s="280"/>
      <c r="D19" s="280"/>
      <c r="E19" s="280"/>
      <c r="F19" s="280"/>
      <c r="G19" s="280"/>
      <c r="H19" s="280"/>
      <c r="I19" s="280"/>
    </row>
    <row r="20" spans="2:9" ht="18" customHeight="1" x14ac:dyDescent="0.15"/>
    <row r="21" spans="2:9" ht="18" customHeight="1" x14ac:dyDescent="0.15">
      <c r="B21" s="271">
        <v>1</v>
      </c>
      <c r="C21" s="272" t="s">
        <v>264</v>
      </c>
    </row>
    <row r="22" spans="2:9" ht="45" customHeight="1" x14ac:dyDescent="0.15">
      <c r="B22" s="271"/>
      <c r="C22" s="281" t="s">
        <v>265</v>
      </c>
      <c r="D22" s="281"/>
      <c r="E22" s="281"/>
      <c r="F22" s="281"/>
      <c r="G22" s="281"/>
      <c r="H22" s="281"/>
      <c r="I22" s="281"/>
    </row>
    <row r="23" spans="2:9" ht="18" customHeight="1" x14ac:dyDescent="0.15">
      <c r="B23" s="271">
        <v>2</v>
      </c>
      <c r="C23" s="282" t="s">
        <v>266</v>
      </c>
      <c r="D23" s="282"/>
      <c r="E23" s="282"/>
      <c r="F23" s="282"/>
      <c r="G23" s="282"/>
      <c r="H23" s="282"/>
      <c r="I23" s="282"/>
    </row>
    <row r="24" spans="2:9" ht="45" customHeight="1" x14ac:dyDescent="0.15">
      <c r="B24" s="271"/>
      <c r="C24" s="273">
        <v>1000000000</v>
      </c>
      <c r="D24" s="273" t="s">
        <v>2</v>
      </c>
      <c r="E24" s="283"/>
      <c r="F24" s="283"/>
      <c r="G24" s="283"/>
      <c r="H24" s="283"/>
      <c r="I24" s="283"/>
    </row>
    <row r="25" spans="2:9" ht="18" customHeight="1" x14ac:dyDescent="0.15">
      <c r="B25" s="271">
        <v>3</v>
      </c>
      <c r="C25" s="276" t="s">
        <v>290</v>
      </c>
      <c r="D25" s="276"/>
      <c r="E25" s="276"/>
      <c r="F25" s="276"/>
      <c r="G25" s="276"/>
      <c r="H25" s="276"/>
      <c r="I25" s="276"/>
    </row>
    <row r="26" spans="2:9" ht="45" customHeight="1" x14ac:dyDescent="0.15">
      <c r="B26" s="271"/>
      <c r="C26" s="281" t="s">
        <v>267</v>
      </c>
      <c r="D26" s="281"/>
      <c r="E26" s="281"/>
      <c r="F26" s="281"/>
      <c r="G26" s="281"/>
      <c r="H26" s="281"/>
      <c r="I26" s="281"/>
    </row>
    <row r="27" spans="2:9" ht="18" customHeight="1" x14ac:dyDescent="0.15">
      <c r="B27" s="271">
        <v>4</v>
      </c>
      <c r="C27" s="276" t="s">
        <v>291</v>
      </c>
      <c r="D27" s="276"/>
      <c r="E27" s="276"/>
      <c r="F27" s="276"/>
      <c r="G27" s="276"/>
      <c r="H27" s="276"/>
      <c r="I27" s="276"/>
    </row>
    <row r="28" spans="2:9" ht="45" customHeight="1" x14ac:dyDescent="0.15">
      <c r="B28" s="271"/>
      <c r="C28" s="273">
        <v>100000000</v>
      </c>
      <c r="D28" s="273" t="s">
        <v>2</v>
      </c>
      <c r="E28" s="283"/>
      <c r="F28" s="283"/>
      <c r="G28" s="283"/>
      <c r="H28" s="283"/>
      <c r="I28" s="283"/>
    </row>
    <row r="29" spans="2:9" ht="18" customHeight="1" x14ac:dyDescent="0.15">
      <c r="B29" s="271">
        <v>5</v>
      </c>
      <c r="C29" s="276" t="s">
        <v>292</v>
      </c>
      <c r="D29" s="276"/>
      <c r="E29" s="276"/>
      <c r="F29" s="276"/>
      <c r="G29" s="276"/>
      <c r="H29" s="276"/>
      <c r="I29" s="276"/>
    </row>
    <row r="30" spans="2:9" ht="45" customHeight="1" x14ac:dyDescent="0.15">
      <c r="B30" s="271"/>
      <c r="C30" s="281" t="s">
        <v>268</v>
      </c>
      <c r="D30" s="281"/>
      <c r="E30" s="281"/>
      <c r="F30" s="281"/>
      <c r="G30" s="281"/>
      <c r="H30" s="281"/>
      <c r="I30" s="281"/>
    </row>
    <row r="31" spans="2:9" ht="18" customHeight="1" x14ac:dyDescent="0.15">
      <c r="B31" s="271">
        <v>6</v>
      </c>
      <c r="C31" s="276" t="s">
        <v>293</v>
      </c>
      <c r="D31" s="276"/>
      <c r="E31" s="276"/>
      <c r="F31" s="276"/>
      <c r="G31" s="276"/>
      <c r="H31" s="276"/>
      <c r="I31" s="276"/>
    </row>
    <row r="32" spans="2:9" ht="45" customHeight="1" x14ac:dyDescent="0.15">
      <c r="B32" s="271"/>
      <c r="C32" s="281" t="s">
        <v>269</v>
      </c>
      <c r="D32" s="281"/>
      <c r="E32" s="281"/>
      <c r="F32" s="281"/>
      <c r="G32" s="281"/>
      <c r="H32" s="281"/>
      <c r="I32" s="281"/>
    </row>
    <row r="33" spans="2:9" ht="18" customHeight="1" x14ac:dyDescent="0.15">
      <c r="B33" s="271">
        <v>7</v>
      </c>
      <c r="C33" s="276" t="s">
        <v>294</v>
      </c>
      <c r="D33" s="276"/>
      <c r="E33" s="276"/>
      <c r="F33" s="276"/>
      <c r="G33" s="276"/>
      <c r="H33" s="276"/>
      <c r="I33" s="276"/>
    </row>
    <row r="34" spans="2:9" ht="45" customHeight="1" x14ac:dyDescent="0.15">
      <c r="B34" s="272"/>
      <c r="C34" s="281" t="s">
        <v>270</v>
      </c>
      <c r="D34" s="281"/>
      <c r="E34" s="281"/>
      <c r="F34" s="281"/>
      <c r="G34" s="281"/>
      <c r="H34" s="281"/>
      <c r="I34" s="281"/>
    </row>
    <row r="35" spans="2:9" ht="18" customHeight="1" x14ac:dyDescent="0.15"/>
    <row r="36" spans="2:9" ht="18" customHeight="1" x14ac:dyDescent="0.15"/>
    <row r="37" spans="2:9" ht="18" customHeight="1" x14ac:dyDescent="0.15"/>
    <row r="38" spans="2:9" ht="18" customHeight="1" x14ac:dyDescent="0.15">
      <c r="F38" s="460" t="s">
        <v>271</v>
      </c>
      <c r="G38" s="461"/>
      <c r="H38" s="462"/>
    </row>
    <row r="39" spans="2:9" ht="18" customHeight="1" x14ac:dyDescent="0.15">
      <c r="F39" s="454" t="s">
        <v>272</v>
      </c>
      <c r="G39" s="455"/>
      <c r="H39" s="456"/>
    </row>
    <row r="40" spans="2:9" ht="18" customHeight="1" x14ac:dyDescent="0.15">
      <c r="F40" s="454" t="s">
        <v>273</v>
      </c>
      <c r="G40" s="455"/>
      <c r="H40" s="456"/>
    </row>
    <row r="41" spans="2:9" ht="18" customHeight="1" x14ac:dyDescent="0.15">
      <c r="F41" s="454" t="s">
        <v>274</v>
      </c>
      <c r="G41" s="455"/>
      <c r="H41" s="456"/>
    </row>
    <row r="42" spans="2:9" ht="18" customHeight="1" x14ac:dyDescent="0.15">
      <c r="F42" s="454" t="s">
        <v>275</v>
      </c>
      <c r="G42" s="455"/>
      <c r="H42" s="456"/>
    </row>
    <row r="43" spans="2:9" ht="18" customHeight="1" x14ac:dyDescent="0.15">
      <c r="F43" s="457" t="s">
        <v>276</v>
      </c>
      <c r="G43" s="458"/>
      <c r="H43" s="459"/>
    </row>
    <row r="44" spans="2:9" ht="18" customHeight="1" x14ac:dyDescent="0.15"/>
    <row r="45" spans="2:9" ht="18" customHeight="1" x14ac:dyDescent="0.15"/>
    <row r="46" spans="2:9" ht="18" customHeight="1" x14ac:dyDescent="0.15"/>
    <row r="47" spans="2:9" ht="18" customHeight="1" x14ac:dyDescent="0.15"/>
    <row r="48" spans="2: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mergeCells count="28">
    <mergeCell ref="F40:H40"/>
    <mergeCell ref="F41:H41"/>
    <mergeCell ref="F42:H42"/>
    <mergeCell ref="F43:H43"/>
    <mergeCell ref="C31:I31"/>
    <mergeCell ref="C32:I32"/>
    <mergeCell ref="C33:I33"/>
    <mergeCell ref="C34:I34"/>
    <mergeCell ref="F38:H38"/>
    <mergeCell ref="F39:H39"/>
    <mergeCell ref="C30:I30"/>
    <mergeCell ref="G13:H14"/>
    <mergeCell ref="B16:I17"/>
    <mergeCell ref="B19:I19"/>
    <mergeCell ref="C22:I22"/>
    <mergeCell ref="C23:I23"/>
    <mergeCell ref="E24:I24"/>
    <mergeCell ref="C25:I25"/>
    <mergeCell ref="C26:I26"/>
    <mergeCell ref="C27:I27"/>
    <mergeCell ref="E28:I28"/>
    <mergeCell ref="C29:I29"/>
    <mergeCell ref="G11:I12"/>
    <mergeCell ref="B3:I3"/>
    <mergeCell ref="H5:I5"/>
    <mergeCell ref="B7:E7"/>
    <mergeCell ref="B8:G8"/>
    <mergeCell ref="G9:I10"/>
  </mergeCells>
  <phoneticPr fontId="2"/>
  <printOptions horizontalCentered="1"/>
  <pageMargins left="0.59055118110236227" right="0.59055118110236227" top="0.59055118110236227" bottom="0.59055118110236227" header="0.39370078740157483" footer="0.3937007874015748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view="pageBreakPreview" topLeftCell="A7" zoomScale="85" zoomScaleNormal="100" zoomScaleSheetLayoutView="85" workbookViewId="0"/>
  </sheetViews>
  <sheetFormatPr defaultColWidth="9" defaultRowHeight="14.25" x14ac:dyDescent="0.15"/>
  <cols>
    <col min="1" max="1" width="2.125" style="1" customWidth="1"/>
    <col min="2" max="2" width="19.125" style="1" customWidth="1"/>
    <col min="3" max="3" width="11.125" style="1" customWidth="1"/>
    <col min="4" max="4" width="6.125" style="1" customWidth="1"/>
    <col min="5" max="5" width="12.875" style="1" customWidth="1"/>
    <col min="6" max="6" width="7.5" style="1" customWidth="1"/>
    <col min="7" max="7" width="5.625" style="1" customWidth="1"/>
    <col min="8" max="8" width="3.5" style="1" customWidth="1"/>
    <col min="9" max="9" width="17.375" style="1" customWidth="1"/>
    <col min="10" max="16384" width="9" style="1"/>
  </cols>
  <sheetData>
    <row r="1" spans="1:9" ht="23.25" customHeight="1" x14ac:dyDescent="0.15">
      <c r="A1" s="22"/>
      <c r="B1" s="22"/>
      <c r="C1" s="22"/>
      <c r="D1" s="22"/>
      <c r="E1" s="22"/>
      <c r="F1" s="22"/>
      <c r="G1" s="22"/>
      <c r="H1" s="22"/>
      <c r="I1" s="23"/>
    </row>
    <row r="2" spans="1:9" ht="23.25" customHeight="1" x14ac:dyDescent="0.15">
      <c r="A2" s="22"/>
      <c r="B2" s="22"/>
      <c r="C2" s="22"/>
      <c r="D2" s="22"/>
      <c r="E2" s="22"/>
      <c r="F2" s="22"/>
      <c r="G2" s="22"/>
      <c r="H2" s="22"/>
      <c r="I2" s="24" t="s">
        <v>203</v>
      </c>
    </row>
    <row r="3" spans="1:9" ht="45" customHeight="1" x14ac:dyDescent="0.15">
      <c r="A3" s="309" t="s">
        <v>212</v>
      </c>
      <c r="B3" s="310"/>
      <c r="C3" s="310"/>
      <c r="D3" s="310"/>
      <c r="E3" s="310"/>
      <c r="F3" s="310"/>
      <c r="G3" s="310"/>
      <c r="H3" s="310"/>
      <c r="I3" s="310"/>
    </row>
    <row r="4" spans="1:9" ht="9.75" customHeight="1" x14ac:dyDescent="0.15">
      <c r="A4" s="27"/>
      <c r="B4" s="28"/>
      <c r="C4" s="28"/>
      <c r="D4" s="28"/>
      <c r="E4" s="28"/>
      <c r="F4" s="28"/>
      <c r="G4" s="28"/>
      <c r="H4" s="28"/>
      <c r="I4" s="28"/>
    </row>
    <row r="5" spans="1:9" ht="9.75" customHeight="1" x14ac:dyDescent="0.15">
      <c r="A5" s="27"/>
      <c r="B5" s="28"/>
      <c r="C5" s="28"/>
      <c r="D5" s="28"/>
      <c r="E5" s="28"/>
      <c r="F5" s="28"/>
      <c r="G5" s="28"/>
      <c r="H5" s="28"/>
      <c r="I5" s="28"/>
    </row>
    <row r="6" spans="1:9" ht="9.75" customHeight="1" x14ac:dyDescent="0.15">
      <c r="A6" s="22"/>
      <c r="B6" s="22"/>
      <c r="C6" s="22"/>
      <c r="D6" s="22"/>
      <c r="E6" s="22"/>
      <c r="F6" s="22"/>
      <c r="G6" s="22"/>
      <c r="H6" s="22"/>
      <c r="I6" s="22"/>
    </row>
    <row r="7" spans="1:9" s="3" customFormat="1" ht="23.25" customHeight="1" x14ac:dyDescent="0.3">
      <c r="A7" s="29"/>
      <c r="B7" s="30" t="s">
        <v>171</v>
      </c>
      <c r="C7" s="31"/>
      <c r="D7" s="31"/>
      <c r="E7" s="31"/>
      <c r="F7" s="31"/>
      <c r="G7" s="31"/>
      <c r="H7" s="31"/>
      <c r="I7" s="31"/>
    </row>
    <row r="8" spans="1:9" ht="33.75" customHeight="1" x14ac:dyDescent="0.15">
      <c r="A8" s="32"/>
      <c r="B8" s="33" t="s">
        <v>44</v>
      </c>
      <c r="C8" s="317" t="s">
        <v>45</v>
      </c>
      <c r="D8" s="318"/>
      <c r="E8" s="318"/>
      <c r="F8" s="319"/>
      <c r="G8" s="319"/>
      <c r="H8" s="319"/>
      <c r="I8" s="320"/>
    </row>
    <row r="9" spans="1:9" ht="29.25" customHeight="1" x14ac:dyDescent="0.15">
      <c r="A9" s="25"/>
      <c r="B9" s="34" t="s">
        <v>8</v>
      </c>
      <c r="C9" s="321" t="s">
        <v>82</v>
      </c>
      <c r="D9" s="322"/>
      <c r="E9" s="322"/>
      <c r="F9" s="322"/>
      <c r="G9" s="322"/>
      <c r="H9" s="322"/>
      <c r="I9" s="323"/>
    </row>
    <row r="10" spans="1:9" ht="14.25" customHeight="1" x14ac:dyDescent="0.15">
      <c r="A10" s="22"/>
      <c r="B10" s="22"/>
      <c r="C10" s="22"/>
      <c r="D10" s="22"/>
      <c r="E10" s="22"/>
      <c r="F10" s="22"/>
      <c r="G10" s="22"/>
      <c r="H10" s="22"/>
      <c r="I10" s="22"/>
    </row>
    <row r="11" spans="1:9" s="3" customFormat="1" ht="27" customHeight="1" x14ac:dyDescent="0.3">
      <c r="A11" s="29"/>
      <c r="B11" s="30" t="s">
        <v>170</v>
      </c>
      <c r="C11" s="29"/>
      <c r="D11" s="29"/>
      <c r="E11" s="29"/>
      <c r="F11" s="29"/>
      <c r="G11" s="29"/>
      <c r="H11" s="29"/>
      <c r="I11" s="29"/>
    </row>
    <row r="12" spans="1:9" ht="15" customHeight="1" x14ac:dyDescent="0.15">
      <c r="A12" s="22"/>
      <c r="B12" s="35" t="s">
        <v>7</v>
      </c>
      <c r="C12" s="314"/>
      <c r="D12" s="315"/>
      <c r="E12" s="315"/>
      <c r="F12" s="315"/>
      <c r="G12" s="315"/>
      <c r="H12" s="315"/>
      <c r="I12" s="316"/>
    </row>
    <row r="13" spans="1:9" ht="45.75" customHeight="1" x14ac:dyDescent="0.15">
      <c r="A13" s="22"/>
      <c r="B13" s="36" t="s">
        <v>213</v>
      </c>
      <c r="C13" s="311" t="s">
        <v>36</v>
      </c>
      <c r="D13" s="312"/>
      <c r="E13" s="312"/>
      <c r="F13" s="312"/>
      <c r="G13" s="312"/>
      <c r="H13" s="312"/>
      <c r="I13" s="313"/>
    </row>
    <row r="14" spans="1:9" ht="19.5" customHeight="1" x14ac:dyDescent="0.15">
      <c r="A14" s="22"/>
      <c r="B14" s="35" t="s">
        <v>58</v>
      </c>
      <c r="C14" s="307" t="s">
        <v>21</v>
      </c>
      <c r="D14" s="308"/>
      <c r="E14" s="308"/>
      <c r="F14" s="288" t="s">
        <v>59</v>
      </c>
      <c r="G14" s="289"/>
      <c r="H14" s="289"/>
      <c r="I14" s="290"/>
    </row>
    <row r="15" spans="1:9" ht="31.5" customHeight="1" x14ac:dyDescent="0.15">
      <c r="A15" s="22"/>
      <c r="B15" s="39" t="s">
        <v>33</v>
      </c>
      <c r="C15" s="297" t="s">
        <v>30</v>
      </c>
      <c r="D15" s="298"/>
      <c r="E15" s="298"/>
      <c r="F15" s="297" t="s">
        <v>60</v>
      </c>
      <c r="G15" s="298"/>
      <c r="H15" s="298"/>
      <c r="I15" s="299"/>
    </row>
    <row r="16" spans="1:9" ht="20.100000000000001" customHeight="1" x14ac:dyDescent="0.15">
      <c r="A16" s="22"/>
      <c r="B16" s="300" t="s">
        <v>34</v>
      </c>
      <c r="C16" s="305" t="s">
        <v>19</v>
      </c>
      <c r="D16" s="306"/>
      <c r="E16" s="22" t="s">
        <v>22</v>
      </c>
      <c r="F16" s="22"/>
      <c r="G16" s="22"/>
      <c r="H16" s="22"/>
      <c r="I16" s="40"/>
    </row>
    <row r="17" spans="1:9" ht="28.5" customHeight="1" x14ac:dyDescent="0.15">
      <c r="A17" s="22"/>
      <c r="B17" s="301"/>
      <c r="C17" s="248" t="s">
        <v>23</v>
      </c>
      <c r="D17" s="41" t="s">
        <v>1</v>
      </c>
      <c r="E17" s="294" t="s">
        <v>24</v>
      </c>
      <c r="F17" s="295"/>
      <c r="G17" s="295"/>
      <c r="H17" s="295"/>
      <c r="I17" s="296"/>
    </row>
    <row r="18" spans="1:9" ht="20.100000000000001" customHeight="1" x14ac:dyDescent="0.15">
      <c r="A18" s="22"/>
      <c r="B18" s="302" t="s">
        <v>214</v>
      </c>
      <c r="C18" s="305" t="s">
        <v>19</v>
      </c>
      <c r="D18" s="306"/>
      <c r="E18" s="249" t="s">
        <v>32</v>
      </c>
      <c r="F18" s="22"/>
      <c r="G18" s="22"/>
      <c r="H18" s="22"/>
      <c r="I18" s="40"/>
    </row>
    <row r="19" spans="1:9" ht="28.5" customHeight="1" x14ac:dyDescent="0.15">
      <c r="A19" s="22"/>
      <c r="B19" s="301"/>
      <c r="C19" s="248" t="s">
        <v>23</v>
      </c>
      <c r="D19" s="41" t="s">
        <v>1</v>
      </c>
      <c r="E19" s="294" t="s">
        <v>31</v>
      </c>
      <c r="F19" s="295"/>
      <c r="G19" s="295"/>
      <c r="H19" s="295"/>
      <c r="I19" s="296"/>
    </row>
    <row r="20" spans="1:9" ht="20.100000000000001" customHeight="1" x14ac:dyDescent="0.15">
      <c r="A20" s="22"/>
      <c r="B20" s="300" t="s">
        <v>35</v>
      </c>
      <c r="C20" s="43" t="s">
        <v>4</v>
      </c>
      <c r="D20" s="250" t="s">
        <v>25</v>
      </c>
      <c r="E20" s="44"/>
      <c r="F20" s="43" t="s">
        <v>3</v>
      </c>
      <c r="G20" s="250" t="s">
        <v>27</v>
      </c>
      <c r="H20" s="44"/>
      <c r="I20" s="45"/>
    </row>
    <row r="21" spans="1:9" ht="20.100000000000001" customHeight="1" x14ac:dyDescent="0.15">
      <c r="A21" s="22"/>
      <c r="B21" s="301"/>
      <c r="C21" s="43" t="s">
        <v>20</v>
      </c>
      <c r="D21" s="251" t="s">
        <v>26</v>
      </c>
      <c r="E21" s="46"/>
      <c r="F21" s="43" t="s">
        <v>6</v>
      </c>
      <c r="G21" s="250" t="s">
        <v>28</v>
      </c>
      <c r="H21" s="44"/>
      <c r="I21" s="45"/>
    </row>
    <row r="22" spans="1:9" ht="12.75" customHeight="1" x14ac:dyDescent="0.15">
      <c r="A22" s="22"/>
      <c r="B22" s="22"/>
      <c r="C22" s="22"/>
      <c r="D22" s="22"/>
      <c r="E22" s="22"/>
      <c r="F22" s="22"/>
      <c r="G22" s="22"/>
      <c r="H22" s="22"/>
      <c r="I22" s="22"/>
    </row>
    <row r="23" spans="1:9" s="3" customFormat="1" ht="23.25" customHeight="1" x14ac:dyDescent="0.3">
      <c r="A23" s="29"/>
      <c r="B23" s="30" t="s">
        <v>172</v>
      </c>
      <c r="C23" s="29"/>
      <c r="D23" s="29"/>
      <c r="E23" s="29"/>
      <c r="F23" s="29"/>
      <c r="G23" s="29"/>
      <c r="H23" s="29"/>
      <c r="I23" s="29"/>
    </row>
    <row r="24" spans="1:9" ht="19.5" customHeight="1" x14ac:dyDescent="0.15">
      <c r="A24" s="22"/>
      <c r="B24" s="35" t="s">
        <v>58</v>
      </c>
      <c r="C24" s="307" t="s">
        <v>21</v>
      </c>
      <c r="D24" s="308"/>
      <c r="E24" s="308"/>
      <c r="F24" s="288" t="s">
        <v>59</v>
      </c>
      <c r="G24" s="289"/>
      <c r="H24" s="289"/>
      <c r="I24" s="290"/>
    </row>
    <row r="25" spans="1:9" ht="26.25" customHeight="1" x14ac:dyDescent="0.15">
      <c r="A25" s="22"/>
      <c r="B25" s="39" t="s">
        <v>18</v>
      </c>
      <c r="C25" s="297" t="s">
        <v>30</v>
      </c>
      <c r="D25" s="298"/>
      <c r="E25" s="298"/>
      <c r="F25" s="297" t="s">
        <v>61</v>
      </c>
      <c r="G25" s="298"/>
      <c r="H25" s="298"/>
      <c r="I25" s="299"/>
    </row>
    <row r="26" spans="1:9" ht="20.100000000000001" customHeight="1" x14ac:dyDescent="0.15">
      <c r="A26" s="22"/>
      <c r="B26" s="302" t="s">
        <v>215</v>
      </c>
      <c r="C26" s="305" t="s">
        <v>19</v>
      </c>
      <c r="D26" s="306"/>
      <c r="E26" s="47"/>
      <c r="F26" s="47"/>
      <c r="G26" s="47"/>
      <c r="H26" s="47"/>
      <c r="I26" s="48"/>
    </row>
    <row r="27" spans="1:9" ht="28.5" customHeight="1" x14ac:dyDescent="0.15">
      <c r="A27" s="22"/>
      <c r="B27" s="303"/>
      <c r="C27" s="49"/>
      <c r="D27" s="41" t="s">
        <v>1</v>
      </c>
      <c r="E27" s="42"/>
      <c r="F27" s="49"/>
      <c r="G27" s="49"/>
      <c r="H27" s="49"/>
      <c r="I27" s="50"/>
    </row>
    <row r="28" spans="1:9" ht="20.100000000000001" customHeight="1" x14ac:dyDescent="0.15">
      <c r="A28" s="22"/>
      <c r="B28" s="303"/>
      <c r="C28" s="43" t="s">
        <v>4</v>
      </c>
      <c r="D28" s="292"/>
      <c r="E28" s="293"/>
      <c r="F28" s="43" t="s">
        <v>3</v>
      </c>
      <c r="G28" s="44"/>
      <c r="H28" s="44"/>
      <c r="I28" s="45"/>
    </row>
    <row r="29" spans="1:9" ht="20.100000000000001" customHeight="1" x14ac:dyDescent="0.15">
      <c r="A29" s="22"/>
      <c r="B29" s="304"/>
      <c r="C29" s="43" t="s">
        <v>20</v>
      </c>
      <c r="D29" s="49"/>
      <c r="E29" s="49"/>
      <c r="F29" s="291" t="s">
        <v>5</v>
      </c>
      <c r="G29" s="292"/>
      <c r="H29" s="293"/>
      <c r="I29" s="252" t="s">
        <v>29</v>
      </c>
    </row>
    <row r="31" spans="1:9" ht="15.75" x14ac:dyDescent="0.15">
      <c r="B31" s="257" t="s">
        <v>221</v>
      </c>
    </row>
    <row r="32" spans="1:9" ht="15.75" x14ac:dyDescent="0.15">
      <c r="B32" s="257" t="s">
        <v>222</v>
      </c>
    </row>
  </sheetData>
  <mergeCells count="24">
    <mergeCell ref="A3:I3"/>
    <mergeCell ref="C13:I13"/>
    <mergeCell ref="C12:I12"/>
    <mergeCell ref="C8:I8"/>
    <mergeCell ref="B16:B17"/>
    <mergeCell ref="C16:D16"/>
    <mergeCell ref="E17:I17"/>
    <mergeCell ref="C14:E14"/>
    <mergeCell ref="C15:E15"/>
    <mergeCell ref="F14:I14"/>
    <mergeCell ref="C9:I9"/>
    <mergeCell ref="F15:I15"/>
    <mergeCell ref="C18:D18"/>
    <mergeCell ref="C26:D26"/>
    <mergeCell ref="D28:E28"/>
    <mergeCell ref="B18:B19"/>
    <mergeCell ref="C25:E25"/>
    <mergeCell ref="C24:E24"/>
    <mergeCell ref="F24:I24"/>
    <mergeCell ref="F29:H29"/>
    <mergeCell ref="E19:I19"/>
    <mergeCell ref="F25:I25"/>
    <mergeCell ref="B20:B21"/>
    <mergeCell ref="B26:B29"/>
  </mergeCells>
  <phoneticPr fontId="2"/>
  <pageMargins left="0.82677165354330717" right="0.23622047244094491" top="0.74803149606299213" bottom="0.74803149606299213"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view="pageBreakPreview" zoomScaleNormal="100" zoomScaleSheetLayoutView="100" workbookViewId="0">
      <selection activeCell="F7" sqref="F7:K7"/>
    </sheetView>
  </sheetViews>
  <sheetFormatPr defaultColWidth="9" defaultRowHeight="14.25" x14ac:dyDescent="0.15"/>
  <cols>
    <col min="1" max="1" width="2.125" style="1" customWidth="1"/>
    <col min="2" max="2" width="15.125" style="1" customWidth="1"/>
    <col min="3" max="3" width="18.5" style="1" customWidth="1"/>
    <col min="4" max="4" width="9.625" style="1" customWidth="1"/>
    <col min="5" max="5" width="4.875" style="1" customWidth="1"/>
    <col min="6" max="6" width="9.625" style="1" customWidth="1"/>
    <col min="7" max="7" width="4.5" style="1" customWidth="1"/>
    <col min="8" max="8" width="9.625" style="1" customWidth="1"/>
    <col min="9" max="9" width="4.5" style="1" customWidth="1"/>
    <col min="10" max="10" width="7.875" style="1" customWidth="1"/>
    <col min="11" max="11" width="3.125" style="1" customWidth="1"/>
    <col min="12" max="16384" width="9" style="1"/>
  </cols>
  <sheetData>
    <row r="1" spans="1:11" ht="16.5" x14ac:dyDescent="0.15">
      <c r="A1" s="22"/>
      <c r="B1" s="22"/>
      <c r="C1" s="22"/>
      <c r="D1" s="22"/>
      <c r="E1" s="22"/>
      <c r="F1" s="22"/>
      <c r="G1" s="22"/>
      <c r="H1" s="22"/>
      <c r="I1" s="22"/>
      <c r="J1" s="22"/>
      <c r="K1" s="22"/>
    </row>
    <row r="2" spans="1:11" ht="27.75" customHeight="1" x14ac:dyDescent="0.15">
      <c r="A2" s="51"/>
      <c r="B2" s="52"/>
      <c r="C2" s="51"/>
      <c r="D2" s="51"/>
      <c r="E2" s="51"/>
      <c r="F2" s="51"/>
      <c r="G2" s="51"/>
      <c r="H2" s="51"/>
      <c r="I2" s="51"/>
      <c r="J2" s="22"/>
      <c r="K2" s="22"/>
    </row>
    <row r="3" spans="1:11" ht="27.75" customHeight="1" x14ac:dyDescent="0.15">
      <c r="A3" s="51"/>
      <c r="B3" s="52"/>
      <c r="C3" s="51"/>
      <c r="D3" s="51"/>
      <c r="E3" s="51"/>
      <c r="F3" s="51"/>
      <c r="G3" s="51"/>
      <c r="H3" s="51"/>
      <c r="I3" s="51"/>
      <c r="J3" s="22"/>
      <c r="K3" s="22"/>
    </row>
    <row r="4" spans="1:11" s="3" customFormat="1" ht="23.25" customHeight="1" x14ac:dyDescent="0.3">
      <c r="A4" s="53"/>
      <c r="B4" s="324" t="s">
        <v>173</v>
      </c>
      <c r="C4" s="325"/>
      <c r="D4" s="55" t="s">
        <v>42</v>
      </c>
      <c r="E4" s="56"/>
      <c r="F4" s="29"/>
      <c r="G4" s="56"/>
      <c r="H4" s="56"/>
      <c r="I4" s="56"/>
      <c r="J4" s="29"/>
      <c r="K4" s="29"/>
    </row>
    <row r="5" spans="1:11" ht="27.75" customHeight="1" x14ac:dyDescent="0.15">
      <c r="A5" s="51"/>
      <c r="B5" s="57" t="s">
        <v>17</v>
      </c>
      <c r="C5" s="328" t="s">
        <v>224</v>
      </c>
      <c r="D5" s="329"/>
      <c r="E5" s="330"/>
      <c r="F5" s="331"/>
      <c r="G5" s="332"/>
      <c r="H5" s="332"/>
      <c r="I5" s="332"/>
      <c r="J5" s="332"/>
      <c r="K5" s="333"/>
    </row>
    <row r="6" spans="1:11" ht="24.75" customHeight="1" x14ac:dyDescent="0.15">
      <c r="A6" s="51"/>
      <c r="B6" s="58" t="s">
        <v>9</v>
      </c>
      <c r="C6" s="314"/>
      <c r="D6" s="306"/>
      <c r="E6" s="59" t="s">
        <v>11</v>
      </c>
      <c r="F6" s="348" t="s">
        <v>239</v>
      </c>
      <c r="G6" s="349"/>
      <c r="H6" s="349"/>
      <c r="I6" s="349"/>
      <c r="J6" s="349"/>
      <c r="K6" s="350"/>
    </row>
    <row r="7" spans="1:11" ht="24.75" customHeight="1" x14ac:dyDescent="0.15">
      <c r="A7" s="51"/>
      <c r="B7" s="58" t="s">
        <v>10</v>
      </c>
      <c r="C7" s="314"/>
      <c r="D7" s="306"/>
      <c r="E7" s="61" t="s">
        <v>2</v>
      </c>
      <c r="F7" s="348" t="s">
        <v>239</v>
      </c>
      <c r="G7" s="349"/>
      <c r="H7" s="349"/>
      <c r="I7" s="349"/>
      <c r="J7" s="349"/>
      <c r="K7" s="350"/>
    </row>
    <row r="8" spans="1:11" ht="24.95" customHeight="1" x14ac:dyDescent="0.15">
      <c r="A8" s="32"/>
      <c r="B8" s="347" t="s">
        <v>174</v>
      </c>
      <c r="C8" s="62"/>
      <c r="D8" s="288" t="s">
        <v>204</v>
      </c>
      <c r="E8" s="330"/>
      <c r="F8" s="288" t="s">
        <v>204</v>
      </c>
      <c r="G8" s="330"/>
      <c r="H8" s="288" t="s">
        <v>204</v>
      </c>
      <c r="I8" s="330"/>
      <c r="J8" s="334"/>
      <c r="K8" s="335"/>
    </row>
    <row r="9" spans="1:11" ht="24.95" customHeight="1" x14ac:dyDescent="0.15">
      <c r="A9" s="32"/>
      <c r="B9" s="303"/>
      <c r="C9" s="63" t="s">
        <v>12</v>
      </c>
      <c r="D9" s="62"/>
      <c r="E9" s="59" t="s">
        <v>15</v>
      </c>
      <c r="F9" s="62"/>
      <c r="G9" s="59" t="s">
        <v>15</v>
      </c>
      <c r="H9" s="62"/>
      <c r="I9" s="59" t="s">
        <v>15</v>
      </c>
      <c r="J9" s="336"/>
      <c r="K9" s="337"/>
    </row>
    <row r="10" spans="1:11" ht="24.75" customHeight="1" x14ac:dyDescent="0.15">
      <c r="A10" s="32"/>
      <c r="B10" s="303"/>
      <c r="C10" s="64" t="s">
        <v>13</v>
      </c>
      <c r="D10" s="65"/>
      <c r="E10" s="59" t="s">
        <v>15</v>
      </c>
      <c r="F10" s="65"/>
      <c r="G10" s="59" t="s">
        <v>15</v>
      </c>
      <c r="H10" s="65"/>
      <c r="I10" s="59" t="s">
        <v>15</v>
      </c>
      <c r="J10" s="336"/>
      <c r="K10" s="337"/>
    </row>
    <row r="11" spans="1:11" ht="24.95" customHeight="1" x14ac:dyDescent="0.15">
      <c r="A11" s="32"/>
      <c r="B11" s="304"/>
      <c r="C11" s="37" t="s">
        <v>14</v>
      </c>
      <c r="D11" s="62"/>
      <c r="E11" s="61" t="s">
        <v>15</v>
      </c>
      <c r="F11" s="62"/>
      <c r="G11" s="60" t="s">
        <v>15</v>
      </c>
      <c r="H11" s="62"/>
      <c r="I11" s="61" t="s">
        <v>15</v>
      </c>
      <c r="J11" s="338"/>
      <c r="K11" s="339"/>
    </row>
    <row r="12" spans="1:11" ht="19.5" customHeight="1" x14ac:dyDescent="0.15">
      <c r="A12" s="51"/>
      <c r="B12" s="66"/>
      <c r="C12" s="51"/>
      <c r="D12" s="51"/>
      <c r="E12" s="51"/>
      <c r="F12" s="51"/>
      <c r="G12" s="51"/>
      <c r="H12" s="51"/>
      <c r="I12" s="51"/>
      <c r="J12" s="22"/>
      <c r="K12" s="22"/>
    </row>
    <row r="13" spans="1:11" ht="19.5" customHeight="1" x14ac:dyDescent="0.15">
      <c r="A13" s="51"/>
      <c r="B13" s="66"/>
      <c r="C13" s="51"/>
      <c r="D13" s="51"/>
      <c r="E13" s="51"/>
      <c r="F13" s="51"/>
      <c r="G13" s="51"/>
      <c r="H13" s="51"/>
      <c r="I13" s="51"/>
      <c r="J13" s="22"/>
      <c r="K13" s="22"/>
    </row>
    <row r="14" spans="1:11" ht="24.95" customHeight="1" x14ac:dyDescent="0.15">
      <c r="A14" s="32"/>
      <c r="B14" s="67" t="s">
        <v>37</v>
      </c>
      <c r="C14" s="288"/>
      <c r="D14" s="340"/>
      <c r="E14" s="340"/>
      <c r="F14" s="340"/>
      <c r="G14" s="340"/>
      <c r="H14" s="340"/>
      <c r="I14" s="340"/>
      <c r="J14" s="340"/>
      <c r="K14" s="341"/>
    </row>
    <row r="15" spans="1:11" ht="204" customHeight="1" x14ac:dyDescent="0.15">
      <c r="A15" s="22"/>
      <c r="B15" s="68" t="s">
        <v>16</v>
      </c>
      <c r="C15" s="345"/>
      <c r="D15" s="346"/>
      <c r="E15" s="346"/>
      <c r="F15" s="346"/>
      <c r="G15" s="346"/>
      <c r="H15" s="346"/>
      <c r="I15" s="346"/>
      <c r="J15" s="346"/>
      <c r="K15" s="346"/>
    </row>
    <row r="16" spans="1:11" ht="213.75" customHeight="1" x14ac:dyDescent="0.15">
      <c r="A16" s="22"/>
      <c r="B16" s="68" t="s">
        <v>41</v>
      </c>
      <c r="C16" s="342" t="s">
        <v>129</v>
      </c>
      <c r="D16" s="343"/>
      <c r="E16" s="343"/>
      <c r="F16" s="343"/>
      <c r="G16" s="343"/>
      <c r="H16" s="343"/>
      <c r="I16" s="343"/>
      <c r="J16" s="343"/>
      <c r="K16" s="344"/>
    </row>
    <row r="17" spans="1:11" s="2" customFormat="1" ht="12.75" customHeight="1" x14ac:dyDescent="0.15">
      <c r="A17" s="70"/>
      <c r="B17" s="326"/>
      <c r="C17" s="327"/>
      <c r="D17" s="327"/>
      <c r="E17" s="327"/>
      <c r="F17" s="327"/>
      <c r="G17" s="327"/>
      <c r="H17" s="327"/>
      <c r="I17" s="327"/>
      <c r="J17" s="327"/>
      <c r="K17" s="327"/>
    </row>
    <row r="18" spans="1:11" ht="16.5" x14ac:dyDescent="0.15">
      <c r="A18" s="22"/>
      <c r="B18" s="71" t="s">
        <v>187</v>
      </c>
      <c r="C18" s="71"/>
      <c r="D18" s="71"/>
      <c r="E18" s="71"/>
      <c r="F18" s="71"/>
      <c r="G18" s="71"/>
      <c r="H18" s="71"/>
      <c r="I18" s="71"/>
      <c r="J18" s="71"/>
      <c r="K18" s="71"/>
    </row>
    <row r="19" spans="1:11" ht="16.5" x14ac:dyDescent="0.15">
      <c r="A19" s="22"/>
      <c r="B19" s="22"/>
      <c r="C19" s="22"/>
      <c r="D19" s="22"/>
      <c r="E19" s="22"/>
      <c r="F19" s="22"/>
      <c r="G19" s="22"/>
      <c r="H19" s="22"/>
      <c r="I19" s="22"/>
      <c r="J19" s="22"/>
      <c r="K19" s="22"/>
    </row>
  </sheetData>
  <mergeCells count="16">
    <mergeCell ref="B4:C4"/>
    <mergeCell ref="B17:K17"/>
    <mergeCell ref="C5:E5"/>
    <mergeCell ref="F5:K5"/>
    <mergeCell ref="D8:E8"/>
    <mergeCell ref="F8:G8"/>
    <mergeCell ref="H8:I8"/>
    <mergeCell ref="J8:K11"/>
    <mergeCell ref="C14:K14"/>
    <mergeCell ref="C7:D7"/>
    <mergeCell ref="C16:K16"/>
    <mergeCell ref="C15:K15"/>
    <mergeCell ref="C6:D6"/>
    <mergeCell ref="B8:B11"/>
    <mergeCell ref="F6:K6"/>
    <mergeCell ref="F7:K7"/>
  </mergeCells>
  <phoneticPr fontId="2"/>
  <pageMargins left="0.78740157480314965" right="0.59055118110236227" top="0.19685039370078741" bottom="0.39370078740157483" header="0.19685039370078741"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view="pageBreakPreview" topLeftCell="A19" zoomScale="110" zoomScaleNormal="100" zoomScaleSheetLayoutView="110" workbookViewId="0"/>
  </sheetViews>
  <sheetFormatPr defaultColWidth="9" defaultRowHeight="14.25" x14ac:dyDescent="0.15"/>
  <cols>
    <col min="1" max="1" width="2.12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20.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175</v>
      </c>
      <c r="C4" s="29"/>
      <c r="D4" s="74"/>
      <c r="E4" s="31"/>
      <c r="F4" s="31"/>
      <c r="G4" s="31"/>
      <c r="H4" s="31"/>
      <c r="I4" s="31"/>
    </row>
    <row r="5" spans="1:9" ht="32.25" customHeight="1" x14ac:dyDescent="0.15">
      <c r="A5" s="32"/>
      <c r="B5" s="68" t="s">
        <v>46</v>
      </c>
      <c r="C5" s="351"/>
      <c r="D5" s="340"/>
      <c r="E5" s="340"/>
      <c r="F5" s="340"/>
      <c r="G5" s="340"/>
      <c r="H5" s="340"/>
      <c r="I5" s="341"/>
    </row>
    <row r="6" spans="1:9" ht="102" customHeight="1" x14ac:dyDescent="0.15">
      <c r="A6" s="32"/>
      <c r="B6" s="357" t="s">
        <v>43</v>
      </c>
      <c r="C6" s="364" t="s">
        <v>165</v>
      </c>
      <c r="D6" s="365"/>
      <c r="E6" s="365"/>
      <c r="F6" s="365"/>
      <c r="G6" s="365"/>
      <c r="H6" s="365"/>
      <c r="I6" s="366"/>
    </row>
    <row r="7" spans="1:9" ht="67.5" customHeight="1" x14ac:dyDescent="0.15">
      <c r="A7" s="32"/>
      <c r="B7" s="358"/>
      <c r="C7" s="352" t="s">
        <v>164</v>
      </c>
      <c r="D7" s="355"/>
      <c r="E7" s="355"/>
      <c r="F7" s="355"/>
      <c r="G7" s="355"/>
      <c r="H7" s="355"/>
      <c r="I7" s="356"/>
    </row>
    <row r="8" spans="1:9" ht="76.5" customHeight="1" x14ac:dyDescent="0.15">
      <c r="A8" s="32"/>
      <c r="B8" s="358"/>
      <c r="C8" s="352" t="s">
        <v>132</v>
      </c>
      <c r="D8" s="355"/>
      <c r="E8" s="355"/>
      <c r="F8" s="355"/>
      <c r="G8" s="355"/>
      <c r="H8" s="355"/>
      <c r="I8" s="356"/>
    </row>
    <row r="9" spans="1:9" ht="74.25" customHeight="1" x14ac:dyDescent="0.15">
      <c r="A9" s="32"/>
      <c r="B9" s="358"/>
      <c r="C9" s="352" t="s">
        <v>176</v>
      </c>
      <c r="D9" s="355"/>
      <c r="E9" s="355"/>
      <c r="F9" s="355"/>
      <c r="G9" s="355"/>
      <c r="H9" s="355"/>
      <c r="I9" s="356"/>
    </row>
    <row r="10" spans="1:9" ht="81" customHeight="1" x14ac:dyDescent="0.15">
      <c r="A10" s="32"/>
      <c r="B10" s="359"/>
      <c r="C10" s="352" t="s">
        <v>163</v>
      </c>
      <c r="D10" s="355"/>
      <c r="E10" s="355"/>
      <c r="F10" s="355"/>
      <c r="G10" s="355"/>
      <c r="H10" s="355"/>
      <c r="I10" s="356"/>
    </row>
    <row r="11" spans="1:9" ht="149.25" customHeight="1" x14ac:dyDescent="0.15">
      <c r="A11" s="25"/>
      <c r="B11" s="76" t="s">
        <v>47</v>
      </c>
      <c r="C11" s="352" t="s">
        <v>177</v>
      </c>
      <c r="D11" s="353"/>
      <c r="E11" s="353"/>
      <c r="F11" s="353"/>
      <c r="G11" s="353"/>
      <c r="H11" s="353"/>
      <c r="I11" s="354"/>
    </row>
    <row r="12" spans="1:9" ht="42.75" customHeight="1" x14ac:dyDescent="0.15">
      <c r="A12" s="25"/>
      <c r="B12" s="77"/>
      <c r="C12" s="78"/>
      <c r="D12" s="78"/>
      <c r="E12" s="78"/>
      <c r="F12" s="78"/>
      <c r="G12" s="78"/>
      <c r="H12" s="78"/>
      <c r="I12" s="78"/>
    </row>
    <row r="13" spans="1:9" ht="168" customHeight="1" x14ac:dyDescent="0.15">
      <c r="A13" s="25"/>
      <c r="B13" s="75" t="s">
        <v>85</v>
      </c>
      <c r="C13" s="361" t="s">
        <v>202</v>
      </c>
      <c r="D13" s="362"/>
      <c r="E13" s="362"/>
      <c r="F13" s="362"/>
      <c r="G13" s="362"/>
      <c r="H13" s="362"/>
      <c r="I13" s="363"/>
    </row>
    <row r="14" spans="1:9" ht="170.25" customHeight="1" x14ac:dyDescent="0.15">
      <c r="A14" s="25"/>
      <c r="B14" s="76" t="s">
        <v>48</v>
      </c>
      <c r="C14" s="352" t="s">
        <v>178</v>
      </c>
      <c r="D14" s="353"/>
      <c r="E14" s="353"/>
      <c r="F14" s="353"/>
      <c r="G14" s="353"/>
      <c r="H14" s="353"/>
      <c r="I14" s="354"/>
    </row>
    <row r="15" spans="1:9" ht="198.75" customHeight="1" x14ac:dyDescent="0.15">
      <c r="A15" s="25"/>
      <c r="B15" s="76" t="s">
        <v>179</v>
      </c>
      <c r="C15" s="360" t="s">
        <v>130</v>
      </c>
      <c r="D15" s="355"/>
      <c r="E15" s="355"/>
      <c r="F15" s="355"/>
      <c r="G15" s="355"/>
      <c r="H15" s="355"/>
      <c r="I15" s="356"/>
    </row>
    <row r="16" spans="1:9" ht="203.25" customHeight="1" x14ac:dyDescent="0.15">
      <c r="A16" s="32"/>
      <c r="B16" s="76" t="s">
        <v>81</v>
      </c>
      <c r="C16" s="352" t="s">
        <v>181</v>
      </c>
      <c r="D16" s="353"/>
      <c r="E16" s="353"/>
      <c r="F16" s="353"/>
      <c r="G16" s="353"/>
      <c r="H16" s="353"/>
      <c r="I16" s="354"/>
    </row>
    <row r="17" spans="1:9" ht="42.75" customHeight="1" x14ac:dyDescent="0.15">
      <c r="A17" s="25"/>
      <c r="B17" s="79"/>
      <c r="C17" s="80"/>
      <c r="D17" s="80"/>
      <c r="E17" s="80"/>
      <c r="F17" s="80"/>
      <c r="G17" s="80"/>
      <c r="H17" s="80"/>
      <c r="I17" s="80"/>
    </row>
    <row r="18" spans="1:9" ht="42.75" customHeight="1" x14ac:dyDescent="0.15">
      <c r="A18" s="25"/>
      <c r="B18" s="77"/>
      <c r="C18" s="78"/>
      <c r="D18" s="78"/>
      <c r="E18" s="78"/>
      <c r="F18" s="78"/>
      <c r="G18" s="78"/>
      <c r="H18" s="78"/>
      <c r="I18" s="78"/>
    </row>
    <row r="19" spans="1:9" ht="330.75" customHeight="1" x14ac:dyDescent="0.15">
      <c r="A19" s="32"/>
      <c r="B19" s="75" t="s">
        <v>49</v>
      </c>
      <c r="C19" s="361" t="s">
        <v>180</v>
      </c>
      <c r="D19" s="362"/>
      <c r="E19" s="362"/>
      <c r="F19" s="362"/>
      <c r="G19" s="362"/>
      <c r="H19" s="362"/>
      <c r="I19" s="363"/>
    </row>
    <row r="20" spans="1:9" ht="231.75" customHeight="1" x14ac:dyDescent="0.15">
      <c r="A20" s="32"/>
      <c r="B20" s="76" t="s">
        <v>50</v>
      </c>
      <c r="C20" s="360" t="s">
        <v>131</v>
      </c>
      <c r="D20" s="355"/>
      <c r="E20" s="355"/>
      <c r="F20" s="355"/>
      <c r="G20" s="355"/>
      <c r="H20" s="355"/>
      <c r="I20" s="356"/>
    </row>
    <row r="21" spans="1:9" ht="16.5" x14ac:dyDescent="0.15">
      <c r="A21" s="22"/>
      <c r="B21" s="71" t="s">
        <v>188</v>
      </c>
      <c r="C21" s="26"/>
      <c r="D21" s="22"/>
      <c r="E21" s="22"/>
      <c r="F21" s="22"/>
      <c r="G21" s="22"/>
      <c r="H21" s="22"/>
      <c r="I21" s="22"/>
    </row>
    <row r="22" spans="1:9" ht="16.5" x14ac:dyDescent="0.15">
      <c r="A22" s="22"/>
      <c r="B22" s="22"/>
      <c r="C22" s="22"/>
      <c r="D22" s="22"/>
      <c r="E22" s="22"/>
      <c r="F22" s="22"/>
      <c r="G22" s="22"/>
      <c r="H22" s="22"/>
      <c r="I22" s="22"/>
    </row>
  </sheetData>
  <mergeCells count="14">
    <mergeCell ref="B6:B10"/>
    <mergeCell ref="C14:I14"/>
    <mergeCell ref="C15:I15"/>
    <mergeCell ref="C20:I20"/>
    <mergeCell ref="C13:I13"/>
    <mergeCell ref="C6:I6"/>
    <mergeCell ref="C19:I19"/>
    <mergeCell ref="C5:I5"/>
    <mergeCell ref="C16:I16"/>
    <mergeCell ref="C7:I7"/>
    <mergeCell ref="C8:I8"/>
    <mergeCell ref="C10:I10"/>
    <mergeCell ref="C11:I11"/>
    <mergeCell ref="C9:I9"/>
  </mergeCells>
  <phoneticPr fontId="2"/>
  <pageMargins left="0.78740157480314965" right="0.59055118110236227" top="0.19685039370078741" bottom="0.39370078740157483" header="0.19685039370078741" footer="0.51181102362204722"/>
  <pageSetup paperSize="9" orientation="portrait" r:id="rId1"/>
  <headerFooter alignWithMargins="0"/>
  <rowBreaks count="2" manualBreakCount="2">
    <brk id="11" max="8" man="1"/>
    <brk id="17"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view="pageBreakPreview" topLeftCell="A8" zoomScaleNormal="100" zoomScaleSheetLayoutView="100" workbookViewId="0">
      <selection activeCell="C13" sqref="C13:I13"/>
    </sheetView>
  </sheetViews>
  <sheetFormatPr defaultColWidth="9" defaultRowHeight="14.25" x14ac:dyDescent="0.15"/>
  <cols>
    <col min="1" max="1" width="4.5" style="1" customWidth="1"/>
    <col min="2" max="2" width="16.125" style="1" customWidth="1"/>
    <col min="3" max="3" width="7.625" style="1" customWidth="1"/>
    <col min="4" max="4" width="6" style="1" customWidth="1"/>
    <col min="5" max="5" width="8.375" style="1" customWidth="1"/>
    <col min="6" max="6" width="7.5" style="1" customWidth="1"/>
    <col min="7" max="7" width="5.625" style="1" customWidth="1"/>
    <col min="8" max="8" width="15.125" style="1" customWidth="1"/>
    <col min="9" max="9" width="18.875" style="1" customWidth="1"/>
    <col min="10" max="16384" width="9" style="1"/>
  </cols>
  <sheetData>
    <row r="1" spans="1:9" ht="16.5" x14ac:dyDescent="0.15">
      <c r="A1" s="22"/>
      <c r="B1" s="22"/>
      <c r="C1" s="22"/>
      <c r="D1" s="22"/>
      <c r="E1" s="22"/>
      <c r="F1" s="22"/>
      <c r="G1" s="22"/>
      <c r="H1" s="22"/>
      <c r="I1" s="22"/>
    </row>
    <row r="2" spans="1:9" ht="27.75" customHeight="1" x14ac:dyDescent="0.15">
      <c r="A2" s="22"/>
      <c r="B2" s="72"/>
      <c r="C2" s="22"/>
      <c r="D2" s="25"/>
      <c r="E2" s="28"/>
      <c r="F2" s="28"/>
      <c r="G2" s="28"/>
      <c r="H2" s="28"/>
      <c r="I2" s="28"/>
    </row>
    <row r="3" spans="1:9" ht="27.75" customHeight="1" x14ac:dyDescent="0.15">
      <c r="A3" s="22"/>
      <c r="B3" s="72"/>
      <c r="C3" s="22"/>
      <c r="D3" s="25"/>
      <c r="E3" s="28"/>
      <c r="F3" s="28"/>
      <c r="G3" s="28"/>
      <c r="H3" s="28"/>
      <c r="I3" s="28"/>
    </row>
    <row r="4" spans="1:9" s="3" customFormat="1" ht="23.25" customHeight="1" x14ac:dyDescent="0.3">
      <c r="A4" s="29"/>
      <c r="B4" s="73" t="s">
        <v>182</v>
      </c>
      <c r="C4" s="29"/>
      <c r="D4" s="74"/>
      <c r="E4" s="31"/>
      <c r="F4" s="31"/>
      <c r="G4" s="31"/>
      <c r="H4" s="31"/>
      <c r="I4" s="31"/>
    </row>
    <row r="5" spans="1:9" s="3" customFormat="1" ht="23.25" customHeight="1" x14ac:dyDescent="0.3">
      <c r="A5" s="29"/>
      <c r="B5" s="73" t="s">
        <v>51</v>
      </c>
      <c r="C5" s="29"/>
      <c r="D5" s="74"/>
      <c r="E5" s="31"/>
      <c r="F5" s="31"/>
      <c r="G5" s="31"/>
      <c r="H5" s="31"/>
      <c r="I5" s="31"/>
    </row>
    <row r="6" spans="1:9" ht="75.75" customHeight="1" x14ac:dyDescent="0.15">
      <c r="A6" s="32"/>
      <c r="B6" s="76" t="s">
        <v>52</v>
      </c>
      <c r="C6" s="351"/>
      <c r="D6" s="340"/>
      <c r="E6" s="340"/>
      <c r="F6" s="340"/>
      <c r="G6" s="340"/>
      <c r="H6" s="340"/>
      <c r="I6" s="341"/>
    </row>
    <row r="7" spans="1:9" ht="234" customHeight="1" x14ac:dyDescent="0.15">
      <c r="A7" s="32"/>
      <c r="B7" s="81" t="s">
        <v>53</v>
      </c>
      <c r="C7" s="352" t="s">
        <v>183</v>
      </c>
      <c r="D7" s="355"/>
      <c r="E7" s="355"/>
      <c r="F7" s="355"/>
      <c r="G7" s="355"/>
      <c r="H7" s="355"/>
      <c r="I7" s="356"/>
    </row>
    <row r="8" spans="1:9" ht="68.25" customHeight="1" x14ac:dyDescent="0.15">
      <c r="A8" s="32"/>
      <c r="B8" s="81" t="s">
        <v>54</v>
      </c>
      <c r="C8" s="352" t="s">
        <v>184</v>
      </c>
      <c r="D8" s="355"/>
      <c r="E8" s="355"/>
      <c r="F8" s="355"/>
      <c r="G8" s="355"/>
      <c r="H8" s="355"/>
      <c r="I8" s="356"/>
    </row>
    <row r="9" spans="1:9" ht="205.35" customHeight="1" x14ac:dyDescent="0.15">
      <c r="A9" s="32"/>
      <c r="B9" s="81" t="s">
        <v>55</v>
      </c>
      <c r="C9" s="352" t="s">
        <v>185</v>
      </c>
      <c r="D9" s="355"/>
      <c r="E9" s="355"/>
      <c r="F9" s="355"/>
      <c r="G9" s="355"/>
      <c r="H9" s="355"/>
      <c r="I9" s="356"/>
    </row>
    <row r="10" spans="1:9" ht="123" customHeight="1" x14ac:dyDescent="0.15">
      <c r="A10" s="32"/>
      <c r="B10" s="81" t="s">
        <v>247</v>
      </c>
      <c r="C10" s="352" t="s">
        <v>248</v>
      </c>
      <c r="D10" s="353"/>
      <c r="E10" s="353"/>
      <c r="F10" s="353"/>
      <c r="G10" s="353"/>
      <c r="H10" s="353"/>
      <c r="I10" s="354"/>
    </row>
    <row r="11" spans="1:9" ht="15" customHeight="1" x14ac:dyDescent="0.15">
      <c r="A11" s="32"/>
      <c r="B11" s="82"/>
      <c r="C11" s="83"/>
      <c r="D11" s="84"/>
      <c r="E11" s="84"/>
      <c r="F11" s="84"/>
      <c r="G11" s="84"/>
      <c r="H11" s="84"/>
      <c r="I11" s="84"/>
    </row>
    <row r="12" spans="1:9" s="3" customFormat="1" ht="23.25" customHeight="1" x14ac:dyDescent="0.3">
      <c r="A12" s="29"/>
      <c r="B12" s="73" t="s">
        <v>83</v>
      </c>
      <c r="C12" s="29"/>
      <c r="D12" s="74"/>
      <c r="E12" s="31"/>
      <c r="F12" s="31"/>
      <c r="G12" s="31"/>
      <c r="H12" s="31"/>
      <c r="I12" s="31"/>
    </row>
    <row r="13" spans="1:9" ht="88.5" customHeight="1" x14ac:dyDescent="0.15">
      <c r="A13" s="25"/>
      <c r="B13" s="76" t="s">
        <v>62</v>
      </c>
      <c r="C13" s="352"/>
      <c r="D13" s="353"/>
      <c r="E13" s="353"/>
      <c r="F13" s="353"/>
      <c r="G13" s="353"/>
      <c r="H13" s="353"/>
      <c r="I13" s="354"/>
    </row>
    <row r="14" spans="1:9" ht="355.35" customHeight="1" x14ac:dyDescent="0.15">
      <c r="A14" s="25"/>
      <c r="B14" s="76" t="s">
        <v>63</v>
      </c>
      <c r="C14" s="364" t="s">
        <v>219</v>
      </c>
      <c r="D14" s="367"/>
      <c r="E14" s="367"/>
      <c r="F14" s="367"/>
      <c r="G14" s="367"/>
      <c r="H14" s="367"/>
      <c r="I14" s="368"/>
    </row>
    <row r="15" spans="1:9" ht="342" customHeight="1" x14ac:dyDescent="0.15">
      <c r="A15" s="25"/>
      <c r="B15" s="76" t="s">
        <v>64</v>
      </c>
      <c r="C15" s="364" t="s">
        <v>223</v>
      </c>
      <c r="D15" s="367"/>
      <c r="E15" s="367"/>
      <c r="F15" s="367"/>
      <c r="G15" s="367"/>
      <c r="H15" s="367"/>
      <c r="I15" s="368"/>
    </row>
    <row r="16" spans="1:9" ht="16.5" x14ac:dyDescent="0.15">
      <c r="A16" s="22"/>
      <c r="B16" s="71" t="s">
        <v>186</v>
      </c>
      <c r="C16" s="26"/>
      <c r="D16" s="22"/>
      <c r="E16" s="22"/>
      <c r="F16" s="22"/>
      <c r="G16" s="22"/>
      <c r="H16" s="22"/>
      <c r="I16" s="22"/>
    </row>
    <row r="17" spans="1:9" ht="16.5" x14ac:dyDescent="0.15">
      <c r="A17" s="22"/>
      <c r="B17" s="22"/>
      <c r="C17" s="22"/>
      <c r="D17" s="22"/>
      <c r="E17" s="22"/>
      <c r="F17" s="22"/>
      <c r="G17" s="22"/>
      <c r="H17" s="22"/>
      <c r="I17" s="22"/>
    </row>
  </sheetData>
  <mergeCells count="8">
    <mergeCell ref="C14:I14"/>
    <mergeCell ref="C15:I15"/>
    <mergeCell ref="C6:I6"/>
    <mergeCell ref="C7:I7"/>
    <mergeCell ref="C8:I8"/>
    <mergeCell ref="C9:I9"/>
    <mergeCell ref="C13:I13"/>
    <mergeCell ref="C10:I10"/>
  </mergeCells>
  <phoneticPr fontId="2"/>
  <pageMargins left="0.78740157480314965" right="0.59055118110236227" top="0.19685039370078741" bottom="0.39370078740157483" header="0.19685039370078741" footer="0.51181102362204722"/>
  <pageSetup paperSize="9" scale="98" orientation="portrait" r:id="rId1"/>
  <headerFooter alignWithMargins="0"/>
  <rowBreaks count="1" manualBreakCount="1">
    <brk id="10"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showGridLines="0" view="pageBreakPreview" zoomScaleNormal="100" zoomScaleSheetLayoutView="100" workbookViewId="0">
      <selection activeCell="B5" sqref="B5:B13"/>
    </sheetView>
  </sheetViews>
  <sheetFormatPr defaultColWidth="9" defaultRowHeight="14.25" x14ac:dyDescent="0.15"/>
  <cols>
    <col min="1" max="1" width="4.125" style="1" customWidth="1"/>
    <col min="2" max="2" width="8.25" style="1" customWidth="1"/>
    <col min="3" max="3" width="7.125" style="1" customWidth="1"/>
    <col min="4" max="4" width="7.875" style="1" customWidth="1"/>
    <col min="5" max="5" width="9.875" style="1" customWidth="1"/>
    <col min="6" max="6" width="5.5" style="1" customWidth="1"/>
    <col min="7" max="7" width="8" style="1" customWidth="1"/>
    <col min="8" max="8" width="8.875" style="1" customWidth="1"/>
    <col min="9" max="9" width="8" style="1" customWidth="1"/>
    <col min="10" max="10" width="10.5" style="1" customWidth="1"/>
    <col min="11" max="11" width="13.5" style="1" customWidth="1"/>
    <col min="12" max="16384" width="9" style="1"/>
  </cols>
  <sheetData>
    <row r="1" spans="1:11" ht="19.149999999999999" customHeight="1" x14ac:dyDescent="0.15">
      <c r="A1" s="22"/>
      <c r="B1" s="22"/>
      <c r="C1" s="22"/>
      <c r="D1" s="22"/>
      <c r="E1" s="22"/>
      <c r="F1" s="22"/>
      <c r="G1" s="22"/>
      <c r="H1" s="22"/>
      <c r="I1" s="22"/>
      <c r="J1" s="22"/>
      <c r="K1" s="22"/>
    </row>
    <row r="2" spans="1:11" ht="27.75" customHeight="1" x14ac:dyDescent="0.15">
      <c r="A2" s="200"/>
      <c r="B2" s="200"/>
      <c r="C2" s="200"/>
      <c r="D2" s="200"/>
      <c r="E2" s="200"/>
      <c r="F2" s="200"/>
      <c r="G2" s="200"/>
      <c r="H2" s="200"/>
      <c r="I2" s="200"/>
      <c r="J2" s="200"/>
      <c r="K2" s="200"/>
    </row>
    <row r="3" spans="1:11" ht="27.75" customHeight="1" x14ac:dyDescent="0.15">
      <c r="A3" s="200"/>
      <c r="B3" s="200"/>
      <c r="C3" s="200"/>
      <c r="D3" s="200"/>
      <c r="E3" s="200"/>
      <c r="F3" s="200"/>
      <c r="G3" s="200"/>
      <c r="H3" s="200"/>
      <c r="I3" s="200"/>
      <c r="J3" s="200"/>
      <c r="K3" s="200"/>
    </row>
    <row r="4" spans="1:11" s="3" customFormat="1" ht="37.5" customHeight="1" x14ac:dyDescent="0.3">
      <c r="A4" s="29"/>
      <c r="B4" s="371" t="s">
        <v>242</v>
      </c>
      <c r="C4" s="371"/>
      <c r="D4" s="371"/>
      <c r="E4" s="371"/>
      <c r="F4" s="371"/>
      <c r="G4" s="371"/>
      <c r="H4" s="371"/>
      <c r="I4" s="371"/>
      <c r="J4" s="371"/>
      <c r="K4" s="371"/>
    </row>
    <row r="5" spans="1:11" ht="37.5" customHeight="1" x14ac:dyDescent="0.15">
      <c r="A5" s="227"/>
      <c r="B5" s="369" t="s">
        <v>240</v>
      </c>
      <c r="C5" s="240" t="s">
        <v>226</v>
      </c>
      <c r="D5" s="245"/>
      <c r="E5" s="229"/>
      <c r="F5" s="229"/>
      <c r="G5" s="229"/>
      <c r="H5" s="229"/>
      <c r="I5" s="229"/>
      <c r="J5" s="246"/>
      <c r="K5" s="228" t="s">
        <v>167</v>
      </c>
    </row>
    <row r="6" spans="1:11" ht="37.5" customHeight="1" x14ac:dyDescent="0.15">
      <c r="A6" s="227"/>
      <c r="B6" s="370"/>
      <c r="C6" s="253" t="s">
        <v>225</v>
      </c>
      <c r="D6" s="254"/>
      <c r="E6" s="255"/>
      <c r="F6" s="255"/>
      <c r="G6" s="255"/>
      <c r="H6" s="255"/>
      <c r="I6" s="255"/>
      <c r="J6" s="256"/>
      <c r="K6" s="230"/>
    </row>
    <row r="7" spans="1:11" ht="37.5" customHeight="1" x14ac:dyDescent="0.15">
      <c r="A7" s="227"/>
      <c r="B7" s="370"/>
      <c r="C7" s="240" t="s">
        <v>205</v>
      </c>
      <c r="D7" s="372"/>
      <c r="E7" s="373"/>
      <c r="F7" s="373"/>
      <c r="G7" s="373"/>
      <c r="H7" s="373"/>
      <c r="I7" s="373"/>
      <c r="J7" s="374"/>
      <c r="K7" s="230"/>
    </row>
    <row r="8" spans="1:11" ht="37.5" customHeight="1" x14ac:dyDescent="0.15">
      <c r="A8" s="227"/>
      <c r="B8" s="370"/>
      <c r="C8" s="240" t="s">
        <v>206</v>
      </c>
      <c r="D8" s="231"/>
      <c r="E8" s="231"/>
      <c r="F8" s="231"/>
      <c r="G8" s="231"/>
      <c r="H8" s="231"/>
      <c r="I8" s="231"/>
      <c r="J8" s="231"/>
      <c r="K8" s="230"/>
    </row>
    <row r="9" spans="1:11" ht="37.5" customHeight="1" x14ac:dyDescent="0.15">
      <c r="A9" s="227"/>
      <c r="B9" s="370"/>
      <c r="C9" s="240" t="s">
        <v>207</v>
      </c>
      <c r="D9" s="229"/>
      <c r="E9" s="229"/>
      <c r="F9" s="229"/>
      <c r="G9" s="229"/>
      <c r="H9" s="229"/>
      <c r="I9" s="229"/>
      <c r="J9" s="229"/>
      <c r="K9" s="232"/>
    </row>
    <row r="10" spans="1:11" ht="37.5" customHeight="1" x14ac:dyDescent="0.15">
      <c r="A10" s="227"/>
      <c r="B10" s="370"/>
      <c r="C10" s="240" t="s">
        <v>208</v>
      </c>
      <c r="D10" s="229"/>
      <c r="E10" s="229"/>
      <c r="F10" s="229"/>
      <c r="G10" s="229"/>
      <c r="H10" s="229"/>
      <c r="I10" s="229"/>
      <c r="J10" s="229"/>
      <c r="K10" s="232"/>
    </row>
    <row r="11" spans="1:11" ht="37.5" customHeight="1" x14ac:dyDescent="0.15">
      <c r="A11" s="227"/>
      <c r="B11" s="370"/>
      <c r="C11" s="240" t="s">
        <v>209</v>
      </c>
      <c r="D11" s="229"/>
      <c r="E11" s="229"/>
      <c r="F11" s="229"/>
      <c r="G11" s="229"/>
      <c r="H11" s="229"/>
      <c r="I11" s="229"/>
      <c r="J11" s="229"/>
      <c r="K11" s="232"/>
    </row>
    <row r="12" spans="1:11" ht="37.5" customHeight="1" x14ac:dyDescent="0.15">
      <c r="A12" s="227"/>
      <c r="B12" s="370"/>
      <c r="C12" s="240" t="s">
        <v>210</v>
      </c>
      <c r="D12" s="229"/>
      <c r="E12" s="229"/>
      <c r="F12" s="229"/>
      <c r="G12" s="229"/>
      <c r="H12" s="229"/>
      <c r="I12" s="229"/>
      <c r="J12" s="229"/>
      <c r="K12" s="233"/>
    </row>
    <row r="13" spans="1:11" ht="37.5" customHeight="1" x14ac:dyDescent="0.15">
      <c r="A13" s="227"/>
      <c r="B13" s="370"/>
      <c r="C13" s="241" t="s">
        <v>211</v>
      </c>
      <c r="D13" s="234"/>
      <c r="E13" s="235"/>
      <c r="F13" s="235"/>
      <c r="G13" s="235"/>
      <c r="H13" s="235"/>
      <c r="I13" s="235"/>
      <c r="J13" s="236"/>
      <c r="K13" s="232" t="s">
        <v>166</v>
      </c>
    </row>
    <row r="14" spans="1:11" ht="129.75" customHeight="1" x14ac:dyDescent="0.15">
      <c r="A14" s="227"/>
      <c r="B14" s="242" t="s">
        <v>241</v>
      </c>
      <c r="C14" s="237"/>
      <c r="D14" s="238"/>
      <c r="E14" s="238"/>
      <c r="F14" s="238"/>
      <c r="G14" s="238"/>
      <c r="H14" s="238"/>
      <c r="I14" s="238"/>
      <c r="J14" s="238"/>
      <c r="K14" s="239"/>
    </row>
    <row r="15" spans="1:11" ht="16.5" x14ac:dyDescent="0.15">
      <c r="A15" s="22"/>
      <c r="B15" s="71" t="s">
        <v>189</v>
      </c>
      <c r="K15" s="22"/>
    </row>
  </sheetData>
  <mergeCells count="3">
    <mergeCell ref="B5:B13"/>
    <mergeCell ref="B4:K4"/>
    <mergeCell ref="D7:J7"/>
  </mergeCells>
  <phoneticPr fontId="2"/>
  <pageMargins left="0.78740157480314965" right="0.59055118110236227" top="0.19685039370078741" bottom="0.19685039370078741" header="0.19685039370078741"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7"/>
  <sheetViews>
    <sheetView showGridLines="0" view="pageBreakPreview" topLeftCell="A44" zoomScale="75" zoomScaleNormal="75" zoomScaleSheetLayoutView="75" workbookViewId="0">
      <selection activeCell="C72" sqref="C72"/>
    </sheetView>
  </sheetViews>
  <sheetFormatPr defaultColWidth="9" defaultRowHeight="13.5" x14ac:dyDescent="0.15"/>
  <cols>
    <col min="1" max="1" width="19.625" style="18" customWidth="1"/>
    <col min="2" max="2" width="2.125" style="18" customWidth="1"/>
    <col min="3" max="3" width="11.125" style="18" customWidth="1"/>
    <col min="4" max="4" width="17.375" style="18" customWidth="1"/>
    <col min="5" max="5" width="15.125" style="18" customWidth="1"/>
    <col min="6" max="6" width="20.875" style="18" customWidth="1"/>
    <col min="7" max="7" width="23.5" style="18" customWidth="1"/>
    <col min="8" max="8" width="9.625" style="19" customWidth="1"/>
    <col min="9" max="9" width="14.875" style="18" customWidth="1"/>
    <col min="10" max="10" width="10.125" style="20" customWidth="1"/>
    <col min="11" max="16384" width="9" style="15"/>
  </cols>
  <sheetData>
    <row r="1" spans="1:10" s="5" customFormat="1" x14ac:dyDescent="0.15">
      <c r="A1" s="13"/>
      <c r="B1" s="13"/>
      <c r="C1" s="13"/>
      <c r="D1" s="12"/>
      <c r="E1" s="12"/>
      <c r="F1" s="12"/>
      <c r="G1" s="12"/>
      <c r="H1" s="12"/>
      <c r="I1" s="13"/>
      <c r="J1" s="12"/>
    </row>
    <row r="2" spans="1:10" s="14" customFormat="1" ht="37.5" customHeight="1" x14ac:dyDescent="0.3">
      <c r="A2" s="85" t="s">
        <v>190</v>
      </c>
      <c r="B2" s="86"/>
      <c r="C2" s="86"/>
      <c r="D2" s="86"/>
      <c r="E2" s="86"/>
      <c r="F2" s="86"/>
      <c r="G2" s="86"/>
      <c r="H2" s="86"/>
      <c r="I2" s="87" t="s">
        <v>96</v>
      </c>
      <c r="J2" s="86"/>
    </row>
    <row r="3" spans="1:10" ht="24" customHeight="1" x14ac:dyDescent="0.25">
      <c r="A3" s="88" t="s">
        <v>91</v>
      </c>
      <c r="B3" s="89"/>
      <c r="C3" s="377" t="s">
        <v>97</v>
      </c>
      <c r="D3" s="377"/>
      <c r="E3" s="377"/>
      <c r="F3" s="377"/>
      <c r="G3" s="378"/>
      <c r="H3" s="379"/>
      <c r="I3" s="88" t="s">
        <v>133</v>
      </c>
      <c r="J3" s="90" t="s">
        <v>40</v>
      </c>
    </row>
    <row r="4" spans="1:10" ht="9.75" customHeight="1" x14ac:dyDescent="0.25">
      <c r="A4" s="91"/>
      <c r="B4" s="92"/>
      <c r="C4" s="93"/>
      <c r="D4" s="93"/>
      <c r="E4" s="93"/>
      <c r="F4" s="93"/>
      <c r="G4" s="94"/>
      <c r="H4" s="95"/>
      <c r="I4" s="91"/>
      <c r="J4" s="96"/>
    </row>
    <row r="5" spans="1:10" ht="20.25" customHeight="1" x14ac:dyDescent="0.25">
      <c r="A5" s="97" t="s">
        <v>86</v>
      </c>
      <c r="B5" s="98"/>
      <c r="C5" s="99"/>
      <c r="D5" s="99"/>
      <c r="E5" s="99"/>
      <c r="F5" s="99"/>
      <c r="G5" s="100" t="s">
        <v>99</v>
      </c>
      <c r="H5" s="101">
        <f>SUM(H6:H9)</f>
        <v>0</v>
      </c>
      <c r="I5" s="102">
        <f>H5</f>
        <v>0</v>
      </c>
      <c r="J5" s="103"/>
    </row>
    <row r="6" spans="1:10" ht="20.25" customHeight="1" x14ac:dyDescent="0.25">
      <c r="A6" s="97"/>
      <c r="B6" s="104" t="s">
        <v>191</v>
      </c>
      <c r="C6" s="99"/>
      <c r="D6" s="99"/>
      <c r="E6" s="99"/>
      <c r="F6" s="99"/>
      <c r="G6" s="99"/>
      <c r="H6" s="105">
        <v>0</v>
      </c>
      <c r="I6" s="102"/>
      <c r="J6" s="103"/>
    </row>
    <row r="7" spans="1:10" ht="20.25" customHeight="1" x14ac:dyDescent="0.25">
      <c r="A7" s="97"/>
      <c r="B7" s="98" t="s">
        <v>122</v>
      </c>
      <c r="C7" s="99"/>
      <c r="D7" s="99"/>
      <c r="E7" s="99"/>
      <c r="F7" s="99"/>
      <c r="G7" s="99"/>
      <c r="H7" s="105">
        <v>0</v>
      </c>
      <c r="I7" s="102"/>
      <c r="J7" s="103"/>
    </row>
    <row r="8" spans="1:10" ht="20.25" customHeight="1" x14ac:dyDescent="0.25">
      <c r="A8" s="97"/>
      <c r="B8" s="98" t="s">
        <v>122</v>
      </c>
      <c r="C8" s="99"/>
      <c r="D8" s="99"/>
      <c r="E8" s="99"/>
      <c r="F8" s="99"/>
      <c r="G8" s="99"/>
      <c r="H8" s="105">
        <v>0</v>
      </c>
      <c r="I8" s="102"/>
      <c r="J8" s="103"/>
    </row>
    <row r="9" spans="1:10" ht="20.25" customHeight="1" x14ac:dyDescent="0.25">
      <c r="A9" s="97"/>
      <c r="B9" s="98" t="s">
        <v>122</v>
      </c>
      <c r="C9" s="99"/>
      <c r="D9" s="99"/>
      <c r="E9" s="106"/>
      <c r="F9" s="107"/>
      <c r="G9" s="108"/>
      <c r="H9" s="105">
        <v>0</v>
      </c>
      <c r="I9" s="102"/>
      <c r="J9" s="103"/>
    </row>
    <row r="10" spans="1:10" ht="15.75" x14ac:dyDescent="0.25">
      <c r="A10" s="109"/>
      <c r="B10" s="110"/>
      <c r="C10" s="111"/>
      <c r="D10" s="111"/>
      <c r="E10" s="112"/>
      <c r="F10" s="113"/>
      <c r="G10" s="113"/>
      <c r="H10" s="114"/>
      <c r="I10" s="115"/>
      <c r="J10" s="116"/>
    </row>
    <row r="11" spans="1:10" ht="20.25" customHeight="1" x14ac:dyDescent="0.25">
      <c r="A11" s="97" t="s">
        <v>87</v>
      </c>
      <c r="B11" s="98"/>
      <c r="C11" s="99"/>
      <c r="D11" s="99"/>
      <c r="E11" s="99"/>
      <c r="F11" s="99"/>
      <c r="G11" s="99"/>
      <c r="H11" s="105"/>
      <c r="I11" s="117">
        <f>SUM(I13:I59)</f>
        <v>0</v>
      </c>
      <c r="J11" s="103"/>
    </row>
    <row r="12" spans="1:10" ht="15.75" x14ac:dyDescent="0.25">
      <c r="A12" s="97"/>
      <c r="B12" s="118"/>
      <c r="C12" s="119"/>
      <c r="D12" s="119"/>
      <c r="E12" s="119"/>
      <c r="F12" s="119"/>
      <c r="G12" s="119"/>
      <c r="H12" s="101"/>
      <c r="I12" s="120"/>
      <c r="J12" s="103"/>
    </row>
    <row r="13" spans="1:10" ht="20.25" customHeight="1" x14ac:dyDescent="0.25">
      <c r="A13" s="121" t="s">
        <v>88</v>
      </c>
      <c r="B13" s="122"/>
      <c r="C13" s="123"/>
      <c r="D13" s="119"/>
      <c r="E13" s="119"/>
      <c r="F13" s="119"/>
      <c r="G13" s="100" t="s">
        <v>99</v>
      </c>
      <c r="H13" s="101">
        <f>SUM(H14:H17)</f>
        <v>0</v>
      </c>
      <c r="I13" s="117">
        <f>H13</f>
        <v>0</v>
      </c>
      <c r="J13" s="103" t="s">
        <v>117</v>
      </c>
    </row>
    <row r="14" spans="1:10" ht="20.25" customHeight="1" x14ac:dyDescent="0.25">
      <c r="A14" s="121"/>
      <c r="B14" s="130" t="s">
        <v>192</v>
      </c>
      <c r="C14" s="123"/>
      <c r="D14" s="119"/>
      <c r="E14" s="119"/>
      <c r="F14" s="119"/>
      <c r="G14" s="261" t="s">
        <v>257</v>
      </c>
      <c r="H14" s="101">
        <v>0</v>
      </c>
      <c r="I14" s="117"/>
      <c r="J14" s="103"/>
    </row>
    <row r="15" spans="1:10" ht="20.25" customHeight="1" x14ac:dyDescent="0.25">
      <c r="A15" s="121"/>
      <c r="B15" s="15"/>
      <c r="C15" s="260"/>
      <c r="D15" s="260"/>
      <c r="E15" s="260"/>
      <c r="F15" s="260"/>
      <c r="G15" s="261" t="s">
        <v>234</v>
      </c>
      <c r="H15" s="101">
        <f>'８－１旅費'!M9</f>
        <v>0</v>
      </c>
      <c r="I15" s="120"/>
      <c r="J15" s="103"/>
    </row>
    <row r="16" spans="1:10" ht="20.25" customHeight="1" x14ac:dyDescent="0.25">
      <c r="A16" s="121"/>
      <c r="B16" s="130" t="s">
        <v>100</v>
      </c>
      <c r="C16" s="260"/>
      <c r="D16" s="260"/>
      <c r="E16" s="260"/>
      <c r="F16" s="260"/>
      <c r="G16" s="261" t="s">
        <v>257</v>
      </c>
      <c r="H16" s="101">
        <f>'８－１旅費'!M16</f>
        <v>0</v>
      </c>
      <c r="I16" s="120"/>
      <c r="J16" s="103"/>
    </row>
    <row r="17" spans="1:10" ht="20.25" customHeight="1" x14ac:dyDescent="0.25">
      <c r="A17" s="121"/>
      <c r="B17" s="130"/>
      <c r="C17" s="260"/>
      <c r="D17" s="260"/>
      <c r="E17" s="260"/>
      <c r="F17" s="260"/>
      <c r="G17" s="261" t="s">
        <v>234</v>
      </c>
      <c r="H17" s="101">
        <v>0</v>
      </c>
      <c r="I17" s="120"/>
      <c r="J17" s="103"/>
    </row>
    <row r="18" spans="1:10" ht="15.75" x14ac:dyDescent="0.25">
      <c r="A18" s="121"/>
      <c r="B18" s="124"/>
      <c r="C18" s="125"/>
      <c r="D18" s="125"/>
      <c r="E18" s="125"/>
      <c r="F18" s="125"/>
      <c r="G18" s="125"/>
      <c r="H18" s="101"/>
      <c r="I18" s="120"/>
      <c r="J18" s="103"/>
    </row>
    <row r="19" spans="1:10" s="16" customFormat="1" ht="20.25" customHeight="1" x14ac:dyDescent="0.25">
      <c r="A19" s="126" t="s">
        <v>98</v>
      </c>
      <c r="B19" s="118"/>
      <c r="C19" s="127"/>
      <c r="D19" s="123"/>
      <c r="E19" s="128"/>
      <c r="F19" s="108"/>
      <c r="G19" s="100" t="s">
        <v>99</v>
      </c>
      <c r="H19" s="101">
        <f>SUM(H20:H20)</f>
        <v>0</v>
      </c>
      <c r="I19" s="102">
        <f>H19</f>
        <v>0</v>
      </c>
      <c r="J19" s="129"/>
    </row>
    <row r="20" spans="1:10" s="16" customFormat="1" ht="20.25" customHeight="1" x14ac:dyDescent="0.25">
      <c r="A20" s="126"/>
      <c r="B20" s="130" t="s">
        <v>100</v>
      </c>
      <c r="C20" s="127"/>
      <c r="D20" s="123"/>
      <c r="E20" s="128"/>
      <c r="F20" s="108"/>
      <c r="G20" s="131"/>
      <c r="H20" s="101">
        <f>H21</f>
        <v>0</v>
      </c>
      <c r="I20" s="102"/>
      <c r="J20" s="132"/>
    </row>
    <row r="21" spans="1:10" ht="20.25" customHeight="1" x14ac:dyDescent="0.25">
      <c r="A21" s="121"/>
      <c r="B21" s="98" t="s">
        <v>150</v>
      </c>
      <c r="C21" s="133"/>
      <c r="D21" s="134"/>
      <c r="E21" s="135"/>
      <c r="F21" s="123" t="s">
        <v>101</v>
      </c>
      <c r="G21" s="136"/>
      <c r="H21" s="137">
        <f>E21*G21</f>
        <v>0</v>
      </c>
      <c r="I21" s="120"/>
      <c r="J21" s="103"/>
    </row>
    <row r="22" spans="1:10" ht="15.75" x14ac:dyDescent="0.25">
      <c r="A22" s="121"/>
      <c r="B22" s="98"/>
      <c r="C22" s="133"/>
      <c r="D22" s="134"/>
      <c r="E22" s="135"/>
      <c r="F22" s="123"/>
      <c r="G22" s="136"/>
      <c r="H22" s="137"/>
      <c r="I22" s="120"/>
      <c r="J22" s="103"/>
    </row>
    <row r="23" spans="1:10" ht="20.25" customHeight="1" x14ac:dyDescent="0.25">
      <c r="A23" s="126" t="s">
        <v>90</v>
      </c>
      <c r="B23" s="138"/>
      <c r="C23" s="123"/>
      <c r="D23" s="123"/>
      <c r="E23" s="123"/>
      <c r="F23" s="123"/>
      <c r="G23" s="139" t="s">
        <v>99</v>
      </c>
      <c r="H23" s="137">
        <f>SUM(H24:H24)</f>
        <v>0</v>
      </c>
      <c r="I23" s="102">
        <f>H23</f>
        <v>0</v>
      </c>
      <c r="J23" s="103" t="s">
        <v>119</v>
      </c>
    </row>
    <row r="24" spans="1:10" ht="20.25" customHeight="1" x14ac:dyDescent="0.25">
      <c r="A24" s="121"/>
      <c r="B24" s="130" t="s">
        <v>100</v>
      </c>
      <c r="C24" s="123"/>
      <c r="D24" s="123"/>
      <c r="E24" s="128"/>
      <c r="F24" s="123"/>
      <c r="G24" s="140"/>
      <c r="H24" s="137">
        <f>H25</f>
        <v>0</v>
      </c>
      <c r="I24" s="102"/>
      <c r="J24" s="103"/>
    </row>
    <row r="25" spans="1:10" ht="15.75" x14ac:dyDescent="0.25">
      <c r="A25" s="121"/>
      <c r="B25" s="98" t="s">
        <v>149</v>
      </c>
      <c r="C25" s="133"/>
      <c r="D25" s="134"/>
      <c r="E25" s="135"/>
      <c r="F25" s="141"/>
      <c r="G25" s="142"/>
      <c r="H25" s="105">
        <v>0</v>
      </c>
      <c r="I25" s="120"/>
      <c r="J25" s="103"/>
    </row>
    <row r="26" spans="1:10" ht="15.75" x14ac:dyDescent="0.25">
      <c r="A26" s="121"/>
      <c r="B26" s="98"/>
      <c r="C26" s="133"/>
      <c r="D26" s="134"/>
      <c r="E26" s="135"/>
      <c r="F26" s="141"/>
      <c r="G26" s="142"/>
      <c r="H26" s="105"/>
      <c r="I26" s="120"/>
      <c r="J26" s="103"/>
    </row>
    <row r="27" spans="1:10" s="16" customFormat="1" ht="17.25" customHeight="1" x14ac:dyDescent="0.25">
      <c r="A27" s="126" t="s">
        <v>134</v>
      </c>
      <c r="B27" s="122"/>
      <c r="C27" s="143"/>
      <c r="D27" s="119"/>
      <c r="E27" s="128"/>
      <c r="F27" s="108"/>
      <c r="G27" s="139" t="s">
        <v>99</v>
      </c>
      <c r="H27" s="137">
        <f>SUM(H28)</f>
        <v>0</v>
      </c>
      <c r="I27" s="102">
        <f>H27</f>
        <v>0</v>
      </c>
      <c r="J27" s="103" t="s">
        <v>119</v>
      </c>
    </row>
    <row r="28" spans="1:10" s="16" customFormat="1" ht="17.25" customHeight="1" x14ac:dyDescent="0.25">
      <c r="A28" s="126"/>
      <c r="B28" s="122" t="s">
        <v>125</v>
      </c>
      <c r="C28" s="143"/>
      <c r="D28" s="119"/>
      <c r="E28" s="128"/>
      <c r="F28" s="123"/>
      <c r="G28" s="144"/>
      <c r="H28" s="137">
        <f>H29</f>
        <v>0</v>
      </c>
      <c r="I28" s="102"/>
      <c r="J28" s="129"/>
    </row>
    <row r="29" spans="1:10" ht="15.75" x14ac:dyDescent="0.25">
      <c r="A29" s="121"/>
      <c r="B29" s="98" t="s">
        <v>238</v>
      </c>
      <c r="C29" s="133"/>
      <c r="D29" s="134"/>
      <c r="E29" s="135"/>
      <c r="F29" s="141"/>
      <c r="G29" s="142"/>
      <c r="H29" s="105">
        <v>0</v>
      </c>
      <c r="I29" s="120"/>
      <c r="J29" s="103"/>
    </row>
    <row r="30" spans="1:10" s="16" customFormat="1" ht="15.75" x14ac:dyDescent="0.25">
      <c r="A30" s="126"/>
      <c r="B30" s="122"/>
      <c r="C30" s="143"/>
      <c r="D30" s="119"/>
      <c r="E30" s="128"/>
      <c r="F30" s="123"/>
      <c r="G30" s="144"/>
      <c r="H30" s="137"/>
      <c r="I30" s="102"/>
      <c r="J30" s="129"/>
    </row>
    <row r="31" spans="1:10" s="16" customFormat="1" ht="17.25" customHeight="1" x14ac:dyDescent="0.25">
      <c r="A31" s="126" t="s">
        <v>116</v>
      </c>
      <c r="B31" s="122"/>
      <c r="C31" s="143"/>
      <c r="D31" s="119"/>
      <c r="E31" s="128"/>
      <c r="F31" s="108"/>
      <c r="G31" s="139" t="s">
        <v>99</v>
      </c>
      <c r="H31" s="137">
        <f>SUM(H32)</f>
        <v>0</v>
      </c>
      <c r="I31" s="102">
        <f>H31</f>
        <v>0</v>
      </c>
      <c r="J31" s="103" t="s">
        <v>119</v>
      </c>
    </row>
    <row r="32" spans="1:10" s="16" customFormat="1" ht="17.25" customHeight="1" x14ac:dyDescent="0.25">
      <c r="A32" s="126"/>
      <c r="B32" s="122" t="s">
        <v>125</v>
      </c>
      <c r="C32" s="143"/>
      <c r="D32" s="119"/>
      <c r="E32" s="128"/>
      <c r="F32" s="123"/>
      <c r="G32" s="144"/>
      <c r="H32" s="137">
        <f>H33</f>
        <v>0</v>
      </c>
      <c r="I32" s="102"/>
      <c r="J32" s="129"/>
    </row>
    <row r="33" spans="1:10" s="16" customFormat="1" ht="17.25" customHeight="1" x14ac:dyDescent="0.25">
      <c r="A33" s="126"/>
      <c r="B33" s="122" t="s">
        <v>151</v>
      </c>
      <c r="C33" s="143"/>
      <c r="D33" s="119"/>
      <c r="E33" s="128"/>
      <c r="F33" s="123"/>
      <c r="G33" s="144"/>
      <c r="H33" s="137">
        <v>0</v>
      </c>
      <c r="I33" s="102"/>
      <c r="J33" s="129"/>
    </row>
    <row r="34" spans="1:10" s="16" customFormat="1" ht="15.75" x14ac:dyDescent="0.25">
      <c r="A34" s="126"/>
      <c r="B34" s="122"/>
      <c r="C34" s="143"/>
      <c r="D34" s="119"/>
      <c r="E34" s="128"/>
      <c r="F34" s="123"/>
      <c r="G34" s="144"/>
      <c r="H34" s="137"/>
      <c r="I34" s="102"/>
      <c r="J34" s="129"/>
    </row>
    <row r="35" spans="1:10" ht="20.25" customHeight="1" x14ac:dyDescent="0.25">
      <c r="A35" s="121" t="s">
        <v>89</v>
      </c>
      <c r="B35" s="130"/>
      <c r="C35" s="123"/>
      <c r="D35" s="123"/>
      <c r="E35" s="123"/>
      <c r="F35" s="123"/>
      <c r="G35" s="139" t="s">
        <v>99</v>
      </c>
      <c r="H35" s="137">
        <f>SUM(H36)</f>
        <v>0</v>
      </c>
      <c r="I35" s="102">
        <f>H35</f>
        <v>0</v>
      </c>
      <c r="J35" s="103" t="s">
        <v>119</v>
      </c>
    </row>
    <row r="36" spans="1:10" ht="20.25" customHeight="1" x14ac:dyDescent="0.25">
      <c r="A36" s="121"/>
      <c r="B36" s="130" t="s">
        <v>100</v>
      </c>
      <c r="C36" s="123"/>
      <c r="D36" s="123"/>
      <c r="E36" s="128"/>
      <c r="F36" s="123"/>
      <c r="G36" s="145"/>
      <c r="H36" s="137">
        <f>H37</f>
        <v>0</v>
      </c>
      <c r="I36" s="102"/>
      <c r="J36" s="103"/>
    </row>
    <row r="37" spans="1:10" ht="17.25" customHeight="1" x14ac:dyDescent="0.25">
      <c r="A37" s="121"/>
      <c r="B37" s="138" t="s">
        <v>102</v>
      </c>
      <c r="C37" s="123"/>
      <c r="D37" s="123"/>
      <c r="E37" s="128"/>
      <c r="F37" s="123"/>
      <c r="G37" s="136"/>
      <c r="H37" s="137">
        <v>0</v>
      </c>
      <c r="I37" s="102"/>
      <c r="J37" s="103"/>
    </row>
    <row r="38" spans="1:10" s="16" customFormat="1" ht="15.75" x14ac:dyDescent="0.25">
      <c r="A38" s="126"/>
      <c r="B38" s="122"/>
      <c r="C38" s="143"/>
      <c r="D38" s="119"/>
      <c r="E38" s="128"/>
      <c r="F38" s="108"/>
      <c r="G38" s="146"/>
      <c r="H38" s="101"/>
      <c r="I38" s="102"/>
      <c r="J38" s="129"/>
    </row>
    <row r="39" spans="1:10" s="16" customFormat="1" ht="20.25" customHeight="1" x14ac:dyDescent="0.25">
      <c r="A39" s="126" t="s">
        <v>135</v>
      </c>
      <c r="B39" s="130" t="s">
        <v>100</v>
      </c>
      <c r="C39" s="123"/>
      <c r="D39" s="123"/>
      <c r="E39" s="123"/>
      <c r="F39" s="123"/>
      <c r="G39" s="139" t="s">
        <v>99</v>
      </c>
      <c r="H39" s="101">
        <f>SUM(H40:H40)</f>
        <v>0</v>
      </c>
      <c r="I39" s="102">
        <f>H39</f>
        <v>0</v>
      </c>
      <c r="J39" s="103" t="s">
        <v>119</v>
      </c>
    </row>
    <row r="40" spans="1:10" ht="20.25" customHeight="1" x14ac:dyDescent="0.25">
      <c r="A40" s="121"/>
      <c r="B40" s="98" t="s">
        <v>152</v>
      </c>
      <c r="C40" s="133"/>
      <c r="D40" s="134"/>
      <c r="E40" s="135"/>
      <c r="F40" s="123" t="s">
        <v>101</v>
      </c>
      <c r="G40" s="136"/>
      <c r="H40" s="137">
        <f>E40*G40</f>
        <v>0</v>
      </c>
      <c r="I40" s="120"/>
      <c r="J40" s="103"/>
    </row>
    <row r="41" spans="1:10" s="16" customFormat="1" ht="15.75" x14ac:dyDescent="0.25">
      <c r="A41" s="126"/>
      <c r="B41" s="122"/>
      <c r="C41" s="143"/>
      <c r="D41" s="119"/>
      <c r="E41" s="128"/>
      <c r="F41" s="108"/>
      <c r="G41" s="146"/>
      <c r="H41" s="101"/>
      <c r="I41" s="102"/>
      <c r="J41" s="129"/>
    </row>
    <row r="42" spans="1:10" ht="20.25" customHeight="1" x14ac:dyDescent="0.25">
      <c r="A42" s="121" t="s">
        <v>136</v>
      </c>
      <c r="B42" s="138"/>
      <c r="C42" s="123"/>
      <c r="D42" s="123"/>
      <c r="E42" s="123"/>
      <c r="F42" s="123"/>
      <c r="G42" s="139" t="s">
        <v>99</v>
      </c>
      <c r="H42" s="137">
        <f>SUM(H43)</f>
        <v>0</v>
      </c>
      <c r="I42" s="102">
        <f>H42</f>
        <v>0</v>
      </c>
      <c r="J42" s="103" t="s">
        <v>119</v>
      </c>
    </row>
    <row r="43" spans="1:10" ht="15" customHeight="1" x14ac:dyDescent="0.25">
      <c r="A43" s="121" t="s">
        <v>137</v>
      </c>
      <c r="B43" s="138" t="s">
        <v>147</v>
      </c>
      <c r="C43" s="123"/>
      <c r="D43" s="123"/>
      <c r="E43" s="123"/>
      <c r="F43" s="123"/>
      <c r="G43" s="139"/>
      <c r="H43" s="137">
        <f>SUM(H44:H45)</f>
        <v>0</v>
      </c>
      <c r="I43" s="102"/>
      <c r="J43" s="103"/>
    </row>
    <row r="44" spans="1:10" ht="20.25" customHeight="1" x14ac:dyDescent="0.25">
      <c r="A44" s="121"/>
      <c r="B44" s="138" t="s">
        <v>148</v>
      </c>
      <c r="C44" s="123"/>
      <c r="D44" s="123"/>
      <c r="E44" s="128"/>
      <c r="F44" s="123" t="s">
        <v>101</v>
      </c>
      <c r="G44" s="136"/>
      <c r="H44" s="137">
        <f>E44*G44</f>
        <v>0</v>
      </c>
      <c r="I44" s="102"/>
      <c r="J44" s="103"/>
    </row>
    <row r="45" spans="1:10" s="16" customFormat="1" ht="20.25" customHeight="1" x14ac:dyDescent="0.25">
      <c r="A45" s="121"/>
      <c r="B45" s="138" t="s">
        <v>197</v>
      </c>
      <c r="C45" s="123"/>
      <c r="D45" s="123"/>
      <c r="E45" s="128"/>
      <c r="F45" s="123" t="s">
        <v>101</v>
      </c>
      <c r="G45" s="136"/>
      <c r="H45" s="137">
        <f>E45*G45</f>
        <v>0</v>
      </c>
      <c r="I45" s="102"/>
      <c r="J45" s="129"/>
    </row>
    <row r="46" spans="1:10" s="16" customFormat="1" ht="15.75" x14ac:dyDescent="0.25">
      <c r="A46" s="121"/>
      <c r="B46" s="138"/>
      <c r="C46" s="123"/>
      <c r="D46" s="123"/>
      <c r="E46" s="128"/>
      <c r="F46" s="123"/>
      <c r="G46" s="136"/>
      <c r="H46" s="137"/>
      <c r="I46" s="102"/>
      <c r="J46" s="129"/>
    </row>
    <row r="47" spans="1:10" s="16" customFormat="1" ht="18" customHeight="1" x14ac:dyDescent="0.25">
      <c r="A47" s="121" t="s">
        <v>136</v>
      </c>
      <c r="B47" s="122"/>
      <c r="C47" s="143"/>
      <c r="D47" s="119"/>
      <c r="E47" s="128"/>
      <c r="F47" s="108"/>
      <c r="G47" s="139" t="s">
        <v>99</v>
      </c>
      <c r="H47" s="137">
        <f>SUM(H48)</f>
        <v>0</v>
      </c>
      <c r="I47" s="102">
        <f>H47</f>
        <v>0</v>
      </c>
      <c r="J47" s="103" t="s">
        <v>119</v>
      </c>
    </row>
    <row r="48" spans="1:10" s="16" customFormat="1" ht="17.25" customHeight="1" x14ac:dyDescent="0.25">
      <c r="A48" s="126" t="s">
        <v>138</v>
      </c>
      <c r="B48" s="122" t="s">
        <v>125</v>
      </c>
      <c r="C48" s="143"/>
      <c r="D48" s="119"/>
      <c r="E48" s="128"/>
      <c r="F48" s="123"/>
      <c r="G48" s="144"/>
      <c r="H48" s="137">
        <f>H49</f>
        <v>0</v>
      </c>
      <c r="I48" s="102"/>
      <c r="J48" s="129"/>
    </row>
    <row r="49" spans="1:10" s="16" customFormat="1" ht="17.25" customHeight="1" x14ac:dyDescent="0.25">
      <c r="A49" s="126"/>
      <c r="B49" s="122" t="s">
        <v>153</v>
      </c>
      <c r="C49" s="143"/>
      <c r="D49" s="119"/>
      <c r="E49" s="128"/>
      <c r="F49" s="123" t="s">
        <v>101</v>
      </c>
      <c r="G49" s="136"/>
      <c r="H49" s="137">
        <f>E49*G49</f>
        <v>0</v>
      </c>
      <c r="I49" s="102"/>
      <c r="J49" s="129"/>
    </row>
    <row r="50" spans="1:10" s="16" customFormat="1" ht="15.75" x14ac:dyDescent="0.25">
      <c r="A50" s="126"/>
      <c r="B50" s="122"/>
      <c r="C50" s="143"/>
      <c r="D50" s="119"/>
      <c r="E50" s="128"/>
      <c r="F50" s="123"/>
      <c r="G50" s="144"/>
      <c r="H50" s="137"/>
      <c r="I50" s="102"/>
      <c r="J50" s="129"/>
    </row>
    <row r="51" spans="1:10" s="16" customFormat="1" ht="20.25" customHeight="1" x14ac:dyDescent="0.25">
      <c r="A51" s="126" t="s">
        <v>193</v>
      </c>
      <c r="B51" s="138"/>
      <c r="C51" s="123"/>
      <c r="D51" s="123"/>
      <c r="E51" s="123"/>
      <c r="F51" s="123"/>
      <c r="G51" s="139" t="s">
        <v>99</v>
      </c>
      <c r="H51" s="101">
        <f>SUM(H52:H52)</f>
        <v>0</v>
      </c>
      <c r="I51" s="102">
        <f>H51</f>
        <v>0</v>
      </c>
      <c r="J51" s="103" t="s">
        <v>119</v>
      </c>
    </row>
    <row r="52" spans="1:10" ht="16.5" customHeight="1" x14ac:dyDescent="0.25">
      <c r="A52" s="121"/>
      <c r="B52" s="147" t="s">
        <v>120</v>
      </c>
      <c r="C52" s="148"/>
      <c r="D52" s="99"/>
      <c r="E52" s="128"/>
      <c r="F52" s="108"/>
      <c r="G52" s="149"/>
      <c r="H52" s="101">
        <f>SUM(H53:H54)</f>
        <v>0</v>
      </c>
      <c r="I52" s="102"/>
      <c r="J52" s="103"/>
    </row>
    <row r="53" spans="1:10" ht="16.5" customHeight="1" x14ac:dyDescent="0.25">
      <c r="A53" s="121"/>
      <c r="B53" s="138" t="s">
        <v>146</v>
      </c>
      <c r="C53" s="148"/>
      <c r="D53" s="99"/>
      <c r="E53" s="128"/>
      <c r="F53" s="108"/>
      <c r="G53" s="149"/>
      <c r="H53" s="101">
        <v>0</v>
      </c>
      <c r="I53" s="102"/>
      <c r="J53" s="103"/>
    </row>
    <row r="54" spans="1:10" s="16" customFormat="1" ht="17.25" customHeight="1" x14ac:dyDescent="0.25">
      <c r="A54" s="126"/>
      <c r="B54" s="138"/>
      <c r="C54" s="143"/>
      <c r="D54" s="119"/>
      <c r="E54" s="128"/>
      <c r="F54" s="123"/>
      <c r="G54" s="144"/>
      <c r="H54" s="101">
        <v>0</v>
      </c>
      <c r="I54" s="102"/>
      <c r="J54" s="129"/>
    </row>
    <row r="55" spans="1:10" s="16" customFormat="1" ht="15.75" x14ac:dyDescent="0.25">
      <c r="A55" s="126"/>
      <c r="B55" s="138"/>
      <c r="C55" s="143"/>
      <c r="D55" s="119"/>
      <c r="E55" s="128"/>
      <c r="F55" s="123"/>
      <c r="G55" s="144"/>
      <c r="H55" s="101"/>
      <c r="I55" s="102"/>
      <c r="J55" s="129"/>
    </row>
    <row r="56" spans="1:10" s="16" customFormat="1" ht="20.25" customHeight="1" x14ac:dyDescent="0.25">
      <c r="A56" s="126" t="s">
        <v>139</v>
      </c>
      <c r="B56" s="138"/>
      <c r="C56" s="123"/>
      <c r="D56" s="123"/>
      <c r="E56" s="123"/>
      <c r="F56" s="123"/>
      <c r="G56" s="139" t="s">
        <v>99</v>
      </c>
      <c r="H56" s="101">
        <f>SUM(H57:H57)</f>
        <v>0</v>
      </c>
      <c r="I56" s="102">
        <f>H56</f>
        <v>0</v>
      </c>
      <c r="J56" s="103" t="s">
        <v>119</v>
      </c>
    </row>
    <row r="57" spans="1:10" ht="16.5" customHeight="1" x14ac:dyDescent="0.25">
      <c r="A57" s="121"/>
      <c r="B57" s="147" t="s">
        <v>120</v>
      </c>
      <c r="C57" s="148"/>
      <c r="D57" s="99"/>
      <c r="E57" s="128"/>
      <c r="F57" s="108"/>
      <c r="G57" s="149"/>
      <c r="H57" s="101">
        <f>H58</f>
        <v>0</v>
      </c>
      <c r="I57" s="102"/>
      <c r="J57" s="103"/>
    </row>
    <row r="58" spans="1:10" ht="16.5" customHeight="1" x14ac:dyDescent="0.25">
      <c r="A58" s="121"/>
      <c r="B58" s="138" t="s">
        <v>194</v>
      </c>
      <c r="C58" s="148"/>
      <c r="D58" s="99"/>
      <c r="E58" s="128"/>
      <c r="F58" s="108"/>
      <c r="G58" s="149"/>
      <c r="H58" s="101">
        <v>0</v>
      </c>
      <c r="I58" s="102"/>
      <c r="J58" s="103"/>
    </row>
    <row r="59" spans="1:10" ht="15.75" x14ac:dyDescent="0.25">
      <c r="A59" s="150"/>
      <c r="B59" s="151"/>
      <c r="C59" s="152"/>
      <c r="D59" s="152"/>
      <c r="E59" s="153"/>
      <c r="F59" s="152"/>
      <c r="G59" s="154"/>
      <c r="H59" s="155"/>
      <c r="I59" s="156"/>
      <c r="J59" s="157"/>
    </row>
    <row r="60" spans="1:10" ht="15.75" x14ac:dyDescent="0.25">
      <c r="A60" s="380" t="s">
        <v>121</v>
      </c>
      <c r="B60" s="159"/>
      <c r="C60" s="160" t="s">
        <v>140</v>
      </c>
      <c r="D60" s="160"/>
      <c r="E60" s="161"/>
      <c r="F60" s="160"/>
      <c r="G60" s="94"/>
      <c r="H60" s="95"/>
      <c r="I60" s="162">
        <f>ROUNDDOWN((I5+I11-I47-I51-I56)*0.15,0)</f>
        <v>0</v>
      </c>
      <c r="J60" s="96"/>
    </row>
    <row r="61" spans="1:10" ht="15.75" x14ac:dyDescent="0.25">
      <c r="A61" s="381"/>
      <c r="B61" s="151"/>
      <c r="C61" s="152"/>
      <c r="D61" s="152"/>
      <c r="E61" s="153"/>
      <c r="F61" s="152"/>
      <c r="G61" s="154"/>
      <c r="H61" s="155"/>
      <c r="I61" s="156"/>
      <c r="J61" s="157"/>
    </row>
    <row r="62" spans="1:10" ht="15.75" x14ac:dyDescent="0.25">
      <c r="A62" s="380" t="s">
        <v>154</v>
      </c>
      <c r="B62" s="159"/>
      <c r="C62" s="160" t="s">
        <v>156</v>
      </c>
      <c r="D62" s="160"/>
      <c r="E62" s="161"/>
      <c r="F62" s="160"/>
      <c r="G62" s="94"/>
      <c r="H62" s="95"/>
      <c r="I62" s="162">
        <f>I5+I11+I60</f>
        <v>0</v>
      </c>
      <c r="J62" s="96"/>
    </row>
    <row r="63" spans="1:10" ht="15.75" x14ac:dyDescent="0.25">
      <c r="A63" s="381"/>
      <c r="B63" s="151"/>
      <c r="C63" s="152"/>
      <c r="D63" s="152"/>
      <c r="E63" s="153"/>
      <c r="F63" s="152"/>
      <c r="G63" s="154"/>
      <c r="H63" s="155"/>
      <c r="I63" s="156"/>
      <c r="J63" s="157"/>
    </row>
    <row r="64" spans="1:10" ht="15.75" x14ac:dyDescent="0.25">
      <c r="A64" s="382" t="s">
        <v>235</v>
      </c>
      <c r="B64" s="262"/>
      <c r="C64" s="263" t="s">
        <v>236</v>
      </c>
      <c r="D64" s="263"/>
      <c r="E64" s="142"/>
      <c r="F64" s="99"/>
      <c r="G64" s="134"/>
      <c r="H64" s="105"/>
      <c r="I64" s="162">
        <f>H15+H17</f>
        <v>0</v>
      </c>
      <c r="J64" s="103"/>
    </row>
    <row r="65" spans="1:10" ht="15.75" x14ac:dyDescent="0.25">
      <c r="A65" s="383"/>
      <c r="B65" s="166"/>
      <c r="C65" s="264"/>
      <c r="D65" s="264"/>
      <c r="E65" s="142"/>
      <c r="F65" s="99"/>
      <c r="G65" s="134"/>
      <c r="H65" s="105"/>
      <c r="I65" s="120"/>
      <c r="J65" s="103"/>
    </row>
    <row r="66" spans="1:10" ht="15.75" x14ac:dyDescent="0.25">
      <c r="A66" s="158" t="s">
        <v>157</v>
      </c>
      <c r="B66" s="159"/>
      <c r="C66" s="160" t="s">
        <v>237</v>
      </c>
      <c r="D66" s="160"/>
      <c r="E66" s="161"/>
      <c r="F66" s="160"/>
      <c r="G66" s="94"/>
      <c r="H66" s="95"/>
      <c r="I66" s="162">
        <f>I64*10%</f>
        <v>0</v>
      </c>
      <c r="J66" s="96"/>
    </row>
    <row r="67" spans="1:10" ht="15.75" x14ac:dyDescent="0.25">
      <c r="A67" s="163" t="s">
        <v>158</v>
      </c>
      <c r="B67" s="151"/>
      <c r="C67" s="152"/>
      <c r="D67" s="152"/>
      <c r="E67" s="153"/>
      <c r="F67" s="152"/>
      <c r="G67" s="154"/>
      <c r="H67" s="155"/>
      <c r="I67" s="156"/>
      <c r="J67" s="157"/>
    </row>
    <row r="68" spans="1:10" ht="15.75" x14ac:dyDescent="0.25">
      <c r="A68" s="375" t="s">
        <v>109</v>
      </c>
      <c r="B68" s="98"/>
      <c r="C68" s="160" t="s">
        <v>155</v>
      </c>
      <c r="D68" s="99"/>
      <c r="E68" s="142"/>
      <c r="F68" s="99"/>
      <c r="G68" s="134"/>
      <c r="H68" s="105"/>
      <c r="I68" s="98">
        <f>I62+I66</f>
        <v>0</v>
      </c>
      <c r="J68" s="164"/>
    </row>
    <row r="69" spans="1:10" ht="15.75" x14ac:dyDescent="0.25">
      <c r="A69" s="376"/>
      <c r="B69" s="151"/>
      <c r="C69" s="152"/>
      <c r="D69" s="152"/>
      <c r="E69" s="154"/>
      <c r="F69" s="154"/>
      <c r="G69" s="154"/>
      <c r="H69" s="165"/>
      <c r="I69" s="166"/>
      <c r="J69" s="167"/>
    </row>
    <row r="70" spans="1:10" s="17" customFormat="1" ht="15.75" x14ac:dyDescent="0.15">
      <c r="A70" s="243" t="s">
        <v>195</v>
      </c>
      <c r="B70" s="168"/>
      <c r="C70" s="168"/>
      <c r="D70" s="168"/>
      <c r="E70" s="168"/>
      <c r="F70" s="168"/>
      <c r="G70" s="168"/>
      <c r="H70" s="169"/>
      <c r="I70" s="170"/>
      <c r="J70" s="171"/>
    </row>
    <row r="71" spans="1:10" s="17" customFormat="1" ht="15.75" x14ac:dyDescent="0.15">
      <c r="A71" s="243" t="s">
        <v>159</v>
      </c>
      <c r="B71" s="168"/>
      <c r="C71" s="168"/>
      <c r="D71" s="168"/>
      <c r="E71" s="168"/>
      <c r="F71" s="168"/>
      <c r="G71" s="168"/>
      <c r="H71" s="169"/>
      <c r="I71" s="170"/>
      <c r="J71" s="171"/>
    </row>
    <row r="72" spans="1:10" s="17" customFormat="1" ht="15.75" x14ac:dyDescent="0.15">
      <c r="A72" s="243" t="s">
        <v>145</v>
      </c>
      <c r="B72" s="168"/>
      <c r="C72" s="168"/>
      <c r="D72" s="168"/>
      <c r="E72" s="168"/>
      <c r="F72" s="168"/>
      <c r="G72" s="168"/>
      <c r="H72" s="169"/>
      <c r="I72" s="170"/>
      <c r="J72" s="171"/>
    </row>
    <row r="73" spans="1:10" ht="15.75" x14ac:dyDescent="0.25">
      <c r="A73" s="244" t="s">
        <v>161</v>
      </c>
      <c r="B73" s="134"/>
      <c r="C73" s="134"/>
      <c r="D73" s="134"/>
      <c r="E73" s="134"/>
      <c r="F73" s="134"/>
      <c r="G73" s="134"/>
      <c r="H73" s="172"/>
      <c r="I73" s="134"/>
      <c r="J73" s="173"/>
    </row>
    <row r="74" spans="1:10" ht="15.75" x14ac:dyDescent="0.25">
      <c r="A74" s="244" t="s">
        <v>141</v>
      </c>
      <c r="B74" s="134"/>
      <c r="C74" s="134"/>
      <c r="D74" s="134"/>
      <c r="E74" s="134"/>
      <c r="F74" s="134"/>
      <c r="G74" s="134"/>
      <c r="H74" s="172"/>
      <c r="I74" s="174"/>
      <c r="J74" s="173"/>
    </row>
    <row r="75" spans="1:10" ht="15.75" x14ac:dyDescent="0.25">
      <c r="A75" s="244" t="s">
        <v>142</v>
      </c>
      <c r="B75" s="134"/>
      <c r="C75" s="134"/>
      <c r="D75" s="134"/>
      <c r="E75" s="134"/>
      <c r="F75" s="134"/>
      <c r="G75" s="134"/>
      <c r="H75" s="172"/>
      <c r="I75" s="134"/>
      <c r="J75" s="173"/>
    </row>
    <row r="76" spans="1:10" ht="15.75" x14ac:dyDescent="0.25">
      <c r="A76" s="244" t="s">
        <v>143</v>
      </c>
      <c r="B76" s="134"/>
      <c r="C76" s="134"/>
      <c r="D76" s="134"/>
      <c r="E76" s="134"/>
      <c r="F76" s="134"/>
      <c r="G76" s="134"/>
      <c r="H76" s="172"/>
      <c r="I76" s="134"/>
      <c r="J76" s="173"/>
    </row>
    <row r="77" spans="1:10" ht="15.75" x14ac:dyDescent="0.25">
      <c r="A77" s="244" t="s">
        <v>144</v>
      </c>
      <c r="B77" s="134"/>
      <c r="C77" s="134"/>
      <c r="D77" s="134"/>
      <c r="E77" s="134"/>
      <c r="F77" s="134"/>
      <c r="G77" s="134"/>
      <c r="H77" s="172"/>
      <c r="I77" s="134"/>
      <c r="J77" s="173"/>
    </row>
  </sheetData>
  <mergeCells count="5">
    <mergeCell ref="A68:A69"/>
    <mergeCell ref="C3:H3"/>
    <mergeCell ref="A60:A61"/>
    <mergeCell ref="A62:A63"/>
    <mergeCell ref="A64:A65"/>
  </mergeCells>
  <phoneticPr fontId="2"/>
  <printOptions horizontalCentered="1" gridLines="1"/>
  <pageMargins left="0.70866141732283472" right="0.6692913385826772" top="0.43307086614173229" bottom="0.31496062992125984" header="0.51181102362204722" footer="0.35433070866141736"/>
  <pageSetup paperSize="9" scale="61" orientation="portrait"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9"/>
  <sheetViews>
    <sheetView view="pageBreakPreview" zoomScale="85" zoomScaleNormal="100" zoomScaleSheetLayoutView="85" workbookViewId="0">
      <pane ySplit="1" topLeftCell="A2" activePane="bottomLeft" state="frozen"/>
      <selection activeCell="K16" sqref="K16"/>
      <selection pane="bottomLeft" activeCell="L8" sqref="L8"/>
    </sheetView>
  </sheetViews>
  <sheetFormatPr defaultColWidth="9" defaultRowHeight="13.5" outlineLevelCol="1" x14ac:dyDescent="0.15"/>
  <cols>
    <col min="1" max="1" width="3" style="6" customWidth="1"/>
    <col min="2" max="2" width="9.125" style="6" customWidth="1"/>
    <col min="3" max="3" width="10.875" style="6" customWidth="1"/>
    <col min="4" max="4" width="9.875" style="6" customWidth="1"/>
    <col min="5" max="6" width="11.875" style="6" customWidth="1"/>
    <col min="7" max="7" width="10" style="6" customWidth="1"/>
    <col min="8" max="8" width="11.875" style="6" customWidth="1"/>
    <col min="9" max="9" width="12" style="6" customWidth="1"/>
    <col min="10" max="10" width="8.5" style="6" customWidth="1"/>
    <col min="11" max="11" width="7.125" style="6" customWidth="1"/>
    <col min="12" max="12" width="10.125" style="6" customWidth="1"/>
    <col min="13" max="13" width="10" style="6" customWidth="1"/>
    <col min="14" max="14" width="1.75" style="6" customWidth="1"/>
    <col min="15" max="15" width="11.375" style="6" customWidth="1"/>
    <col min="16" max="16" width="12.125" style="6" customWidth="1"/>
    <col min="17" max="17" width="3.375" style="6" customWidth="1"/>
    <col min="18" max="18" width="9" style="6"/>
    <col min="19" max="19" width="9" style="6" outlineLevel="1"/>
    <col min="20" max="16384" width="9" style="6"/>
  </cols>
  <sheetData>
    <row r="1" spans="1:17" ht="18" customHeight="1" x14ac:dyDescent="0.15">
      <c r="A1" s="175"/>
      <c r="B1" s="175"/>
      <c r="C1" s="175"/>
      <c r="D1" s="175"/>
      <c r="E1" s="175"/>
      <c r="F1" s="175"/>
      <c r="G1" s="175"/>
      <c r="H1" s="175"/>
      <c r="I1" s="175"/>
      <c r="J1" s="175"/>
      <c r="K1" s="175"/>
      <c r="L1" s="175"/>
      <c r="M1" s="176" t="s">
        <v>196</v>
      </c>
      <c r="N1" s="175"/>
    </row>
    <row r="2" spans="1:17" ht="9.75" customHeight="1" x14ac:dyDescent="0.15">
      <c r="A2" s="175"/>
      <c r="B2" s="175"/>
      <c r="C2" s="175"/>
      <c r="D2" s="177"/>
      <c r="E2" s="178"/>
      <c r="F2" s="178"/>
      <c r="G2" s="178"/>
      <c r="H2" s="178"/>
      <c r="I2" s="178"/>
      <c r="J2" s="179"/>
      <c r="K2" s="179"/>
      <c r="L2" s="179"/>
      <c r="M2" s="175"/>
      <c r="N2" s="175"/>
    </row>
    <row r="3" spans="1:17" ht="24" customHeight="1" x14ac:dyDescent="0.15">
      <c r="A3" s="175"/>
      <c r="B3" s="175" t="s">
        <v>118</v>
      </c>
      <c r="C3" s="175"/>
      <c r="D3" s="175"/>
      <c r="E3" s="175"/>
      <c r="F3" s="175"/>
      <c r="G3" s="175"/>
      <c r="H3" s="175"/>
      <c r="I3" s="175"/>
      <c r="J3" s="175"/>
      <c r="K3" s="175"/>
      <c r="L3" s="175"/>
      <c r="M3" s="175"/>
      <c r="N3" s="175"/>
      <c r="Q3" s="10"/>
    </row>
    <row r="4" spans="1:17" ht="8.25" customHeight="1" x14ac:dyDescent="0.15">
      <c r="A4" s="175"/>
      <c r="B4" s="175"/>
      <c r="C4" s="175"/>
      <c r="D4" s="175"/>
      <c r="E4" s="175"/>
      <c r="F4" s="175"/>
      <c r="G4" s="175"/>
      <c r="H4" s="175"/>
      <c r="I4" s="175"/>
      <c r="J4" s="175"/>
      <c r="K4" s="175"/>
      <c r="L4" s="175"/>
      <c r="M4" s="175"/>
      <c r="N4" s="175"/>
      <c r="Q4" s="10"/>
    </row>
    <row r="5" spans="1:17" ht="29.25" customHeight="1" x14ac:dyDescent="0.15">
      <c r="A5" s="175"/>
      <c r="B5" s="388" t="s">
        <v>103</v>
      </c>
      <c r="C5" s="390" t="s">
        <v>126</v>
      </c>
      <c r="D5" s="391"/>
      <c r="E5" s="386" t="s">
        <v>104</v>
      </c>
      <c r="F5" s="387"/>
      <c r="G5" s="394" t="s">
        <v>233</v>
      </c>
      <c r="H5" s="384" t="s">
        <v>105</v>
      </c>
      <c r="I5" s="391" t="s">
        <v>106</v>
      </c>
      <c r="J5" s="384" t="s">
        <v>107</v>
      </c>
      <c r="K5" s="384" t="s">
        <v>108</v>
      </c>
      <c r="L5" s="386" t="s">
        <v>109</v>
      </c>
      <c r="M5" s="387"/>
      <c r="N5" s="175"/>
    </row>
    <row r="6" spans="1:17" ht="29.25" customHeight="1" x14ac:dyDescent="0.15">
      <c r="A6" s="175"/>
      <c r="B6" s="389"/>
      <c r="C6" s="392"/>
      <c r="D6" s="393"/>
      <c r="E6" s="259" t="s">
        <v>229</v>
      </c>
      <c r="F6" s="259" t="s">
        <v>230</v>
      </c>
      <c r="G6" s="395"/>
      <c r="H6" s="385"/>
      <c r="I6" s="393"/>
      <c r="J6" s="385"/>
      <c r="K6" s="385"/>
      <c r="L6" s="181" t="s">
        <v>231</v>
      </c>
      <c r="M6" s="180" t="s">
        <v>232</v>
      </c>
      <c r="N6" s="175"/>
    </row>
    <row r="7" spans="1:17" ht="36.75" customHeight="1" x14ac:dyDescent="0.15">
      <c r="A7" s="175"/>
      <c r="B7" s="180" t="s">
        <v>23</v>
      </c>
      <c r="C7" s="182" t="s">
        <v>110</v>
      </c>
      <c r="D7" s="183" t="s">
        <v>111</v>
      </c>
      <c r="E7" s="184">
        <v>0</v>
      </c>
      <c r="F7" s="184">
        <v>0</v>
      </c>
      <c r="G7" s="185">
        <v>0</v>
      </c>
      <c r="H7" s="184">
        <v>0</v>
      </c>
      <c r="I7" s="186">
        <v>0</v>
      </c>
      <c r="J7" s="187" t="s">
        <v>123</v>
      </c>
      <c r="K7" s="188">
        <v>0</v>
      </c>
      <c r="L7" s="189">
        <f>ROUNDDOWN((E7+H7+I7)*K7,0)</f>
        <v>0</v>
      </c>
      <c r="M7" s="189">
        <f>(F7+G7)*K7</f>
        <v>0</v>
      </c>
      <c r="N7" s="175"/>
    </row>
    <row r="8" spans="1:17" ht="36.75" customHeight="1" x14ac:dyDescent="0.15">
      <c r="A8" s="175"/>
      <c r="B8" s="180" t="s">
        <v>23</v>
      </c>
      <c r="C8" s="190" t="s">
        <v>112</v>
      </c>
      <c r="D8" s="191" t="s">
        <v>113</v>
      </c>
      <c r="E8" s="184">
        <v>0</v>
      </c>
      <c r="F8" s="184">
        <v>0</v>
      </c>
      <c r="G8" s="185">
        <v>0</v>
      </c>
      <c r="H8" s="184">
        <v>0</v>
      </c>
      <c r="I8" s="186">
        <v>0</v>
      </c>
      <c r="J8" s="187" t="s">
        <v>124</v>
      </c>
      <c r="K8" s="188">
        <v>0</v>
      </c>
      <c r="L8" s="189">
        <f>ROUNDDOWN((E8+H8+I8)*K8,0)</f>
        <v>0</v>
      </c>
      <c r="M8" s="189">
        <f>(F8+G8)*K8</f>
        <v>0</v>
      </c>
      <c r="N8" s="175"/>
      <c r="O8" s="11"/>
    </row>
    <row r="9" spans="1:17" ht="29.25" customHeight="1" x14ac:dyDescent="0.15">
      <c r="A9" s="175"/>
      <c r="B9" s="192"/>
      <c r="C9" s="193"/>
      <c r="D9" s="193"/>
      <c r="E9" s="194"/>
      <c r="F9" s="194"/>
      <c r="G9" s="195"/>
      <c r="H9" s="194"/>
      <c r="I9" s="196"/>
      <c r="J9" s="175"/>
      <c r="K9" s="188" t="s">
        <v>114</v>
      </c>
      <c r="L9" s="199">
        <f>SUM(L7:L8)</f>
        <v>0</v>
      </c>
      <c r="M9" s="199">
        <f>SUM(M7:M8)</f>
        <v>0</v>
      </c>
      <c r="N9" s="175"/>
    </row>
    <row r="10" spans="1:17" ht="22.5" customHeight="1" x14ac:dyDescent="0.15">
      <c r="A10" s="175"/>
      <c r="B10" s="192" t="s">
        <v>115</v>
      </c>
      <c r="C10" s="193"/>
      <c r="D10" s="193"/>
      <c r="E10" s="194"/>
      <c r="F10" s="194"/>
      <c r="G10" s="195"/>
      <c r="H10" s="194"/>
      <c r="I10" s="196"/>
      <c r="J10" s="197"/>
      <c r="K10" s="179"/>
      <c r="L10" s="179"/>
      <c r="M10" s="198"/>
      <c r="N10" s="175"/>
    </row>
    <row r="11" spans="1:17" ht="7.5" customHeight="1" x14ac:dyDescent="0.15">
      <c r="A11" s="175"/>
      <c r="B11" s="192"/>
      <c r="C11" s="193"/>
      <c r="D11" s="193"/>
      <c r="E11" s="194"/>
      <c r="F11" s="194"/>
      <c r="G11" s="195"/>
      <c r="H11" s="194"/>
      <c r="I11" s="196"/>
      <c r="J11" s="197"/>
      <c r="K11" s="179"/>
      <c r="L11" s="179"/>
      <c r="M11" s="198"/>
      <c r="N11" s="175"/>
    </row>
    <row r="12" spans="1:17" ht="29.25" customHeight="1" x14ac:dyDescent="0.15">
      <c r="A12" s="175"/>
      <c r="B12" s="388" t="s">
        <v>103</v>
      </c>
      <c r="C12" s="390" t="s">
        <v>126</v>
      </c>
      <c r="D12" s="391"/>
      <c r="E12" s="386" t="s">
        <v>104</v>
      </c>
      <c r="F12" s="387"/>
      <c r="G12" s="394" t="s">
        <v>233</v>
      </c>
      <c r="H12" s="384" t="s">
        <v>105</v>
      </c>
      <c r="I12" s="391" t="s">
        <v>106</v>
      </c>
      <c r="J12" s="384" t="s">
        <v>107</v>
      </c>
      <c r="K12" s="384" t="s">
        <v>108</v>
      </c>
      <c r="L12" s="386" t="s">
        <v>109</v>
      </c>
      <c r="M12" s="387"/>
      <c r="N12" s="175"/>
    </row>
    <row r="13" spans="1:17" ht="29.25" customHeight="1" x14ac:dyDescent="0.15">
      <c r="A13" s="175"/>
      <c r="B13" s="389"/>
      <c r="C13" s="392"/>
      <c r="D13" s="393"/>
      <c r="E13" s="259" t="s">
        <v>229</v>
      </c>
      <c r="F13" s="259" t="s">
        <v>230</v>
      </c>
      <c r="G13" s="395"/>
      <c r="H13" s="385"/>
      <c r="I13" s="393"/>
      <c r="J13" s="385"/>
      <c r="K13" s="385"/>
      <c r="L13" s="181" t="s">
        <v>231</v>
      </c>
      <c r="M13" s="180" t="s">
        <v>232</v>
      </c>
      <c r="N13" s="175"/>
    </row>
    <row r="14" spans="1:17" ht="36.75" customHeight="1" x14ac:dyDescent="0.15">
      <c r="A14" s="175"/>
      <c r="B14" s="180" t="s">
        <v>23</v>
      </c>
      <c r="C14" s="182" t="s">
        <v>110</v>
      </c>
      <c r="D14" s="183" t="s">
        <v>111</v>
      </c>
      <c r="E14" s="184">
        <v>0</v>
      </c>
      <c r="F14" s="184">
        <v>0</v>
      </c>
      <c r="G14" s="185">
        <v>0</v>
      </c>
      <c r="H14" s="184">
        <v>0</v>
      </c>
      <c r="I14" s="186">
        <v>0</v>
      </c>
      <c r="J14" s="187" t="s">
        <v>123</v>
      </c>
      <c r="K14" s="188">
        <v>0</v>
      </c>
      <c r="L14" s="189">
        <f>ROUNDDOWN((E14+H14+I14)*K14,0)</f>
        <v>0</v>
      </c>
      <c r="M14" s="189">
        <f>(F14+G14)*K14</f>
        <v>0</v>
      </c>
      <c r="N14" s="175"/>
    </row>
    <row r="15" spans="1:17" ht="36.75" customHeight="1" x14ac:dyDescent="0.15">
      <c r="A15" s="175"/>
      <c r="B15" s="180" t="s">
        <v>23</v>
      </c>
      <c r="C15" s="190" t="s">
        <v>112</v>
      </c>
      <c r="D15" s="191" t="s">
        <v>113</v>
      </c>
      <c r="E15" s="184">
        <v>0</v>
      </c>
      <c r="F15" s="184">
        <v>0</v>
      </c>
      <c r="G15" s="185">
        <v>0</v>
      </c>
      <c r="H15" s="184">
        <v>0</v>
      </c>
      <c r="I15" s="186">
        <v>0</v>
      </c>
      <c r="J15" s="187" t="s">
        <v>124</v>
      </c>
      <c r="K15" s="188">
        <v>0</v>
      </c>
      <c r="L15" s="189">
        <f>ROUNDDOWN((E15+H15+I15)*K15,0)</f>
        <v>0</v>
      </c>
      <c r="M15" s="189">
        <f>(F15+G15)*K15</f>
        <v>0</v>
      </c>
      <c r="N15" s="175"/>
      <c r="O15" s="11"/>
    </row>
    <row r="16" spans="1:17" ht="29.25" customHeight="1" x14ac:dyDescent="0.15">
      <c r="A16" s="175"/>
      <c r="B16" s="175"/>
      <c r="C16" s="175"/>
      <c r="D16" s="175"/>
      <c r="E16" s="396"/>
      <c r="F16" s="396"/>
      <c r="G16" s="396"/>
      <c r="H16" s="396"/>
      <c r="I16" s="396"/>
      <c r="J16" s="193"/>
      <c r="K16" s="181" t="s">
        <v>114</v>
      </c>
      <c r="L16" s="199">
        <f>SUM(L14:L15)</f>
        <v>0</v>
      </c>
      <c r="M16" s="199">
        <f>SUM(M14:M15)</f>
        <v>0</v>
      </c>
      <c r="N16" s="175"/>
      <c r="P16" s="9"/>
    </row>
    <row r="17" spans="4:12" ht="21.75" customHeight="1" x14ac:dyDescent="0.15">
      <c r="D17" s="7"/>
      <c r="E17" s="8"/>
      <c r="F17" s="8"/>
      <c r="G17" s="8"/>
      <c r="H17" s="8"/>
      <c r="I17" s="8"/>
      <c r="J17" s="9"/>
      <c r="K17" s="9"/>
      <c r="L17" s="9"/>
    </row>
    <row r="19" spans="4:12" x14ac:dyDescent="0.15">
      <c r="D19" s="7"/>
    </row>
  </sheetData>
  <mergeCells count="19">
    <mergeCell ref="E16:I16"/>
    <mergeCell ref="E5:F5"/>
    <mergeCell ref="I12:I13"/>
    <mergeCell ref="C5:D6"/>
    <mergeCell ref="B5:B6"/>
    <mergeCell ref="L5:M5"/>
    <mergeCell ref="G5:G6"/>
    <mergeCell ref="H5:H6"/>
    <mergeCell ref="I5:I6"/>
    <mergeCell ref="J5:J6"/>
    <mergeCell ref="K5:K6"/>
    <mergeCell ref="J12:J13"/>
    <mergeCell ref="K12:K13"/>
    <mergeCell ref="L12:M12"/>
    <mergeCell ref="B12:B13"/>
    <mergeCell ref="C12:D13"/>
    <mergeCell ref="E12:F12"/>
    <mergeCell ref="G12:G13"/>
    <mergeCell ref="H12:H13"/>
  </mergeCells>
  <phoneticPr fontId="2"/>
  <pageMargins left="0.78740157480314965" right="3.937007874015748E-2" top="0.62992125984251968" bottom="0.62992125984251968"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0"/>
  <sheetViews>
    <sheetView view="pageBreakPreview" topLeftCell="A75" zoomScaleNormal="100" zoomScaleSheetLayoutView="100" workbookViewId="0">
      <selection activeCell="B23" sqref="B23:J23"/>
    </sheetView>
  </sheetViews>
  <sheetFormatPr defaultColWidth="9" defaultRowHeight="14.25" x14ac:dyDescent="0.15"/>
  <cols>
    <col min="1" max="1" width="2.875" style="1" customWidth="1"/>
    <col min="2" max="2" width="11.875" style="1" customWidth="1"/>
    <col min="3" max="3" width="12.625" style="1" customWidth="1"/>
    <col min="4" max="4" width="5.875" style="1" customWidth="1"/>
    <col min="5" max="5" width="8.5" style="1" customWidth="1"/>
    <col min="6" max="6" width="11.875" style="1" customWidth="1"/>
    <col min="7" max="7" width="10.125" style="1" customWidth="1"/>
    <col min="8" max="8" width="8.125" style="1" customWidth="1"/>
    <col min="9" max="9" width="12.125" style="1" customWidth="1"/>
    <col min="10" max="10" width="8.875" style="1" customWidth="1"/>
    <col min="11" max="11" width="2.875" style="1" customWidth="1"/>
    <col min="12" max="16384" width="9" style="1"/>
  </cols>
  <sheetData>
    <row r="1" spans="1:13" ht="16.5" x14ac:dyDescent="0.15">
      <c r="A1" s="22"/>
      <c r="B1" s="22"/>
      <c r="C1" s="22"/>
      <c r="D1" s="22"/>
      <c r="E1" s="22"/>
      <c r="F1" s="22"/>
      <c r="G1" s="22"/>
      <c r="H1" s="22"/>
      <c r="I1" s="22"/>
      <c r="J1" s="22"/>
      <c r="K1" s="22"/>
    </row>
    <row r="2" spans="1:13" ht="27.75" customHeight="1" x14ac:dyDescent="0.15">
      <c r="A2" s="200"/>
      <c r="B2" s="200"/>
      <c r="C2" s="200"/>
      <c r="D2" s="200"/>
      <c r="E2" s="200"/>
      <c r="F2" s="200"/>
      <c r="G2" s="200"/>
      <c r="H2" s="200"/>
      <c r="I2" s="200"/>
      <c r="J2" s="200"/>
      <c r="K2" s="22"/>
    </row>
    <row r="3" spans="1:13" ht="27.75" customHeight="1" x14ac:dyDescent="0.15">
      <c r="A3" s="200"/>
      <c r="B3" s="200"/>
      <c r="C3" s="200"/>
      <c r="D3" s="200"/>
      <c r="E3" s="200"/>
      <c r="F3" s="200"/>
      <c r="G3" s="200"/>
      <c r="H3" s="200"/>
      <c r="I3" s="200"/>
      <c r="J3" s="200"/>
      <c r="K3" s="22"/>
    </row>
    <row r="4" spans="1:13" s="3" customFormat="1" ht="22.5" customHeight="1" x14ac:dyDescent="0.3">
      <c r="A4" s="29"/>
      <c r="B4" s="445" t="s">
        <v>249</v>
      </c>
      <c r="C4" s="446"/>
      <c r="D4" s="446"/>
      <c r="E4" s="446"/>
      <c r="F4" s="446"/>
      <c r="G4" s="446"/>
      <c r="H4" s="446"/>
      <c r="I4" s="446"/>
      <c r="J4" s="446"/>
      <c r="K4" s="29"/>
    </row>
    <row r="5" spans="1:13" s="3" customFormat="1" ht="33" customHeight="1" x14ac:dyDescent="0.3">
      <c r="A5" s="29"/>
      <c r="B5" s="371" t="s">
        <v>200</v>
      </c>
      <c r="C5" s="371"/>
      <c r="D5" s="371"/>
      <c r="E5" s="371"/>
      <c r="F5" s="371"/>
      <c r="G5" s="371"/>
      <c r="H5" s="371"/>
      <c r="I5" s="371"/>
      <c r="J5" s="371"/>
      <c r="K5" s="29"/>
    </row>
    <row r="6" spans="1:13" ht="27.95" customHeight="1" x14ac:dyDescent="0.15">
      <c r="A6" s="22"/>
      <c r="B6" s="347" t="s">
        <v>216</v>
      </c>
      <c r="C6" s="202"/>
      <c r="D6" s="447" t="s">
        <v>198</v>
      </c>
      <c r="E6" s="447"/>
      <c r="F6" s="203" t="s">
        <v>199</v>
      </c>
      <c r="G6" s="447" t="s">
        <v>57</v>
      </c>
      <c r="H6" s="449"/>
      <c r="I6" s="447" t="s">
        <v>84</v>
      </c>
      <c r="J6" s="448"/>
      <c r="K6" s="204"/>
      <c r="L6" s="4"/>
      <c r="M6" s="4"/>
    </row>
    <row r="7" spans="1:13" ht="54.75" customHeight="1" x14ac:dyDescent="0.15">
      <c r="A7" s="22"/>
      <c r="B7" s="397"/>
      <c r="C7" s="433" t="s">
        <v>217</v>
      </c>
      <c r="D7" s="435"/>
      <c r="E7" s="436"/>
      <c r="F7" s="205"/>
      <c r="G7" s="435"/>
      <c r="H7" s="435"/>
      <c r="I7" s="432"/>
      <c r="J7" s="432"/>
      <c r="K7" s="22"/>
    </row>
    <row r="8" spans="1:13" ht="57.75" customHeight="1" x14ac:dyDescent="0.15">
      <c r="A8" s="22"/>
      <c r="B8" s="397"/>
      <c r="C8" s="434"/>
      <c r="D8" s="432"/>
      <c r="E8" s="346"/>
      <c r="F8" s="69"/>
      <c r="G8" s="437"/>
      <c r="H8" s="437"/>
      <c r="I8" s="432"/>
      <c r="J8" s="346"/>
      <c r="K8" s="22"/>
    </row>
    <row r="9" spans="1:13" ht="171.75" customHeight="1" x14ac:dyDescent="0.15">
      <c r="A9" s="32"/>
      <c r="B9" s="397"/>
      <c r="C9" s="68" t="s">
        <v>218</v>
      </c>
      <c r="D9" s="346"/>
      <c r="E9" s="346"/>
      <c r="F9" s="346"/>
      <c r="G9" s="346"/>
      <c r="H9" s="346"/>
      <c r="I9" s="346"/>
      <c r="J9" s="346"/>
      <c r="K9" s="22"/>
    </row>
    <row r="10" spans="1:13" ht="171.75" customHeight="1" x14ac:dyDescent="0.15">
      <c r="A10" s="32"/>
      <c r="B10" s="398"/>
      <c r="C10" s="68" t="s">
        <v>228</v>
      </c>
      <c r="D10" s="418"/>
      <c r="E10" s="329"/>
      <c r="F10" s="329"/>
      <c r="G10" s="329"/>
      <c r="H10" s="329"/>
      <c r="I10" s="329"/>
      <c r="J10" s="330"/>
      <c r="K10" s="22"/>
    </row>
    <row r="11" spans="1:13" ht="72" customHeight="1" x14ac:dyDescent="0.15">
      <c r="A11" s="32"/>
      <c r="B11" s="430" t="s">
        <v>250</v>
      </c>
      <c r="C11" s="431"/>
      <c r="D11" s="431"/>
      <c r="E11" s="431"/>
      <c r="F11" s="431"/>
      <c r="G11" s="431"/>
      <c r="H11" s="431"/>
      <c r="I11" s="431"/>
      <c r="J11" s="431"/>
      <c r="K11" s="22"/>
    </row>
    <row r="12" spans="1:13" ht="24" customHeight="1" x14ac:dyDescent="0.15">
      <c r="A12" s="32"/>
      <c r="B12" s="206"/>
      <c r="C12" s="207"/>
      <c r="D12" s="207"/>
      <c r="E12" s="207"/>
      <c r="F12" s="207"/>
      <c r="G12" s="207"/>
      <c r="H12" s="207"/>
      <c r="I12" s="207"/>
      <c r="J12" s="207"/>
      <c r="K12" s="22"/>
    </row>
    <row r="13" spans="1:13" ht="19.5" customHeight="1" x14ac:dyDescent="0.15">
      <c r="A13" s="32"/>
      <c r="B13" s="208" t="s">
        <v>251</v>
      </c>
      <c r="C13" s="207"/>
      <c r="D13" s="207"/>
      <c r="E13" s="207"/>
      <c r="F13" s="207"/>
      <c r="G13" s="207"/>
      <c r="H13" s="207"/>
      <c r="I13" s="207"/>
      <c r="J13" s="207"/>
      <c r="K13" s="22"/>
    </row>
    <row r="14" spans="1:13" ht="19.5" customHeight="1" x14ac:dyDescent="0.15">
      <c r="A14" s="32"/>
      <c r="B14" s="209" t="s">
        <v>0</v>
      </c>
      <c r="C14" s="328"/>
      <c r="D14" s="416"/>
      <c r="E14" s="416"/>
      <c r="F14" s="417"/>
      <c r="G14" s="407" t="s">
        <v>70</v>
      </c>
      <c r="H14" s="408"/>
      <c r="I14" s="409"/>
      <c r="J14" s="410"/>
      <c r="K14" s="22"/>
    </row>
    <row r="15" spans="1:13" ht="30" customHeight="1" x14ac:dyDescent="0.15">
      <c r="A15" s="32"/>
      <c r="B15" s="402" t="s">
        <v>71</v>
      </c>
      <c r="C15" s="402"/>
      <c r="D15" s="402"/>
      <c r="E15" s="402"/>
      <c r="F15" s="402"/>
      <c r="G15" s="411" t="s">
        <v>252</v>
      </c>
      <c r="H15" s="412"/>
      <c r="I15" s="412"/>
      <c r="J15" s="413"/>
      <c r="K15" s="22"/>
    </row>
    <row r="16" spans="1:13" ht="19.5" customHeight="1" x14ac:dyDescent="0.15">
      <c r="A16" s="32"/>
      <c r="B16" s="402"/>
      <c r="C16" s="402"/>
      <c r="D16" s="402"/>
      <c r="E16" s="402"/>
      <c r="F16" s="402"/>
      <c r="G16" s="438" t="s">
        <v>72</v>
      </c>
      <c r="H16" s="439"/>
      <c r="I16" s="439"/>
      <c r="J16" s="440"/>
      <c r="K16" s="22"/>
    </row>
    <row r="17" spans="1:11" ht="19.5" customHeight="1" x14ac:dyDescent="0.15">
      <c r="A17" s="32"/>
      <c r="B17" s="68" t="s">
        <v>73</v>
      </c>
      <c r="C17" s="402"/>
      <c r="D17" s="402"/>
      <c r="E17" s="402"/>
      <c r="F17" s="402"/>
      <c r="G17" s="402"/>
      <c r="H17" s="402"/>
      <c r="I17" s="402"/>
      <c r="J17" s="402"/>
      <c r="K17" s="22"/>
    </row>
    <row r="18" spans="1:11" ht="19.5" customHeight="1" x14ac:dyDescent="0.15">
      <c r="A18" s="32"/>
      <c r="B18" s="68" t="s">
        <v>74</v>
      </c>
      <c r="C18" s="402"/>
      <c r="D18" s="402"/>
      <c r="E18" s="402"/>
      <c r="F18" s="402"/>
      <c r="G18" s="402"/>
      <c r="H18" s="402"/>
      <c r="I18" s="402"/>
      <c r="J18" s="402"/>
      <c r="K18" s="22"/>
    </row>
    <row r="19" spans="1:11" ht="19.5" customHeight="1" x14ac:dyDescent="0.15">
      <c r="A19" s="32"/>
      <c r="B19" s="403" t="s">
        <v>75</v>
      </c>
      <c r="C19" s="404"/>
      <c r="D19" s="402"/>
      <c r="E19" s="402"/>
      <c r="F19" s="402"/>
      <c r="G19" s="402"/>
      <c r="H19" s="402"/>
      <c r="I19" s="402"/>
      <c r="J19" s="402"/>
      <c r="K19" s="22"/>
    </row>
    <row r="20" spans="1:11" ht="18" customHeight="1" x14ac:dyDescent="0.15">
      <c r="A20" s="32"/>
      <c r="B20" s="405"/>
      <c r="C20" s="406"/>
      <c r="D20" s="402"/>
      <c r="E20" s="402"/>
      <c r="F20" s="402"/>
      <c r="G20" s="402"/>
      <c r="H20" s="402"/>
      <c r="I20" s="402"/>
      <c r="J20" s="402"/>
      <c r="K20" s="22"/>
    </row>
    <row r="21" spans="1:11" ht="18.75" customHeight="1" x14ac:dyDescent="0.15">
      <c r="A21" s="32"/>
      <c r="B21" s="361"/>
      <c r="C21" s="363"/>
      <c r="D21" s="402"/>
      <c r="E21" s="402"/>
      <c r="F21" s="402"/>
      <c r="G21" s="402"/>
      <c r="H21" s="402"/>
      <c r="I21" s="402"/>
      <c r="J21" s="402"/>
      <c r="K21" s="22"/>
    </row>
    <row r="22" spans="1:11" ht="20.25" customHeight="1" x14ac:dyDescent="0.15">
      <c r="A22" s="32"/>
      <c r="B22" s="414" t="s">
        <v>76</v>
      </c>
      <c r="C22" s="415"/>
      <c r="D22" s="402"/>
      <c r="E22" s="402"/>
      <c r="F22" s="402"/>
      <c r="G22" s="402"/>
      <c r="H22" s="402"/>
      <c r="I22" s="402"/>
      <c r="J22" s="402"/>
      <c r="K22" s="22"/>
    </row>
    <row r="23" spans="1:11" ht="18" customHeight="1" x14ac:dyDescent="0.15">
      <c r="A23" s="32"/>
      <c r="B23" s="402" t="s">
        <v>256</v>
      </c>
      <c r="C23" s="402"/>
      <c r="D23" s="402"/>
      <c r="E23" s="402"/>
      <c r="F23" s="402"/>
      <c r="G23" s="402"/>
      <c r="H23" s="402"/>
      <c r="I23" s="402"/>
      <c r="J23" s="402"/>
      <c r="K23" s="22"/>
    </row>
    <row r="24" spans="1:11" ht="18.75" customHeight="1" x14ac:dyDescent="0.15">
      <c r="A24" s="32"/>
      <c r="B24" s="347" t="s">
        <v>253</v>
      </c>
      <c r="C24" s="347"/>
      <c r="D24" s="347" t="s">
        <v>254</v>
      </c>
      <c r="E24" s="347"/>
      <c r="F24" s="347"/>
      <c r="G24" s="347"/>
      <c r="H24" s="347"/>
      <c r="I24" s="347" t="s">
        <v>77</v>
      </c>
      <c r="J24" s="347"/>
      <c r="K24" s="22"/>
    </row>
    <row r="25" spans="1:11" ht="19.5" customHeight="1" x14ac:dyDescent="0.15">
      <c r="A25" s="32"/>
      <c r="B25" s="411"/>
      <c r="C25" s="412"/>
      <c r="D25" s="411"/>
      <c r="E25" s="412"/>
      <c r="F25" s="412"/>
      <c r="G25" s="412"/>
      <c r="H25" s="412"/>
      <c r="I25" s="424" t="s">
        <v>78</v>
      </c>
      <c r="J25" s="425"/>
      <c r="K25" s="22"/>
    </row>
    <row r="26" spans="1:11" ht="18.75" customHeight="1" x14ac:dyDescent="0.15">
      <c r="A26" s="32"/>
      <c r="B26" s="426"/>
      <c r="C26" s="427"/>
      <c r="D26" s="426"/>
      <c r="E26" s="427"/>
      <c r="F26" s="427"/>
      <c r="G26" s="427"/>
      <c r="H26" s="427"/>
      <c r="I26" s="441" t="s">
        <v>78</v>
      </c>
      <c r="J26" s="442"/>
      <c r="K26" s="22"/>
    </row>
    <row r="27" spans="1:11" ht="21.75" customHeight="1" x14ac:dyDescent="0.15">
      <c r="A27" s="32"/>
      <c r="B27" s="426"/>
      <c r="C27" s="427"/>
      <c r="D27" s="426"/>
      <c r="E27" s="427"/>
      <c r="F27" s="427"/>
      <c r="G27" s="427"/>
      <c r="H27" s="427"/>
      <c r="I27" s="441" t="s">
        <v>78</v>
      </c>
      <c r="J27" s="442"/>
      <c r="K27" s="22"/>
    </row>
    <row r="28" spans="1:11" ht="21.75" customHeight="1" x14ac:dyDescent="0.15">
      <c r="A28" s="32"/>
      <c r="B28" s="426"/>
      <c r="C28" s="427"/>
      <c r="D28" s="426"/>
      <c r="E28" s="427"/>
      <c r="F28" s="427"/>
      <c r="G28" s="427"/>
      <c r="H28" s="427"/>
      <c r="I28" s="441" t="s">
        <v>78</v>
      </c>
      <c r="J28" s="442"/>
      <c r="K28" s="22"/>
    </row>
    <row r="29" spans="1:11" ht="20.25" customHeight="1" x14ac:dyDescent="0.15">
      <c r="A29" s="32"/>
      <c r="B29" s="428"/>
      <c r="C29" s="429"/>
      <c r="D29" s="428"/>
      <c r="E29" s="429"/>
      <c r="F29" s="429"/>
      <c r="G29" s="429"/>
      <c r="H29" s="429"/>
      <c r="I29" s="443" t="s">
        <v>78</v>
      </c>
      <c r="J29" s="444"/>
      <c r="K29" s="22"/>
    </row>
    <row r="30" spans="1:11" ht="30.75" customHeight="1" x14ac:dyDescent="0.15">
      <c r="A30" s="32"/>
      <c r="B30" s="326" t="s">
        <v>255</v>
      </c>
      <c r="C30" s="326"/>
      <c r="D30" s="326"/>
      <c r="E30" s="326"/>
      <c r="F30" s="326"/>
      <c r="G30" s="326"/>
      <c r="H30" s="326"/>
      <c r="I30" s="326"/>
      <c r="J30" s="326"/>
      <c r="K30" s="22"/>
    </row>
    <row r="31" spans="1:11" ht="8.25" customHeight="1" x14ac:dyDescent="0.15">
      <c r="A31" s="32"/>
      <c r="B31" s="206"/>
      <c r="C31" s="207"/>
      <c r="D31" s="207"/>
      <c r="E31" s="207"/>
      <c r="F31" s="207"/>
      <c r="G31" s="207"/>
      <c r="H31" s="207"/>
      <c r="I31" s="207"/>
      <c r="J31" s="207"/>
      <c r="K31" s="22"/>
    </row>
    <row r="32" spans="1:11" ht="42" customHeight="1" x14ac:dyDescent="0.15">
      <c r="A32" s="32"/>
      <c r="B32" s="206"/>
      <c r="C32" s="207"/>
      <c r="D32" s="207"/>
      <c r="E32" s="207"/>
      <c r="F32" s="207"/>
      <c r="G32" s="207"/>
      <c r="H32" s="207"/>
      <c r="I32" s="207"/>
      <c r="J32" s="207"/>
      <c r="K32" s="22"/>
    </row>
    <row r="33" spans="1:13" s="3" customFormat="1" ht="22.5" customHeight="1" x14ac:dyDescent="0.3">
      <c r="A33" s="29"/>
      <c r="B33" s="213" t="s">
        <v>79</v>
      </c>
      <c r="C33" s="54"/>
      <c r="D33" s="54"/>
      <c r="E33" s="54"/>
      <c r="F33" s="54"/>
      <c r="G33" s="54"/>
      <c r="H33" s="54"/>
      <c r="I33" s="54"/>
      <c r="J33" s="54"/>
      <c r="K33" s="29"/>
    </row>
    <row r="34" spans="1:13" ht="27.75" customHeight="1" x14ac:dyDescent="0.15">
      <c r="A34" s="22"/>
      <c r="B34" s="426" t="s">
        <v>56</v>
      </c>
      <c r="C34" s="214" t="s">
        <v>38</v>
      </c>
      <c r="D34" s="399" t="s">
        <v>0</v>
      </c>
      <c r="E34" s="400"/>
      <c r="F34" s="400"/>
      <c r="G34" s="401"/>
      <c r="H34" s="399" t="s">
        <v>39</v>
      </c>
      <c r="I34" s="401"/>
      <c r="J34" s="217" t="s">
        <v>40</v>
      </c>
      <c r="K34" s="22"/>
    </row>
    <row r="35" spans="1:13" ht="37.5" customHeight="1" x14ac:dyDescent="0.15">
      <c r="A35" s="22"/>
      <c r="B35" s="426"/>
      <c r="C35" s="202"/>
      <c r="D35" s="288"/>
      <c r="E35" s="289"/>
      <c r="F35" s="289"/>
      <c r="G35" s="290"/>
      <c r="H35" s="288"/>
      <c r="I35" s="290"/>
      <c r="J35" s="202"/>
      <c r="K35" s="204"/>
      <c r="L35" s="4"/>
      <c r="M35" s="4"/>
    </row>
    <row r="36" spans="1:13" ht="37.5" customHeight="1" x14ac:dyDescent="0.15">
      <c r="A36" s="22"/>
      <c r="B36" s="426"/>
      <c r="C36" s="202"/>
      <c r="D36" s="288"/>
      <c r="E36" s="289"/>
      <c r="F36" s="289"/>
      <c r="G36" s="290"/>
      <c r="H36" s="288"/>
      <c r="I36" s="290"/>
      <c r="J36" s="202"/>
      <c r="K36" s="204"/>
      <c r="L36" s="4"/>
      <c r="M36" s="4"/>
    </row>
    <row r="37" spans="1:13" ht="37.5" customHeight="1" x14ac:dyDescent="0.15">
      <c r="A37" s="22"/>
      <c r="B37" s="426"/>
      <c r="C37" s="202"/>
      <c r="D37" s="288"/>
      <c r="E37" s="289"/>
      <c r="F37" s="289"/>
      <c r="G37" s="290"/>
      <c r="H37" s="288"/>
      <c r="I37" s="290"/>
      <c r="J37" s="202"/>
      <c r="K37" s="204"/>
      <c r="L37" s="4"/>
      <c r="M37" s="4"/>
    </row>
    <row r="38" spans="1:13" ht="37.5" customHeight="1" x14ac:dyDescent="0.15">
      <c r="A38" s="22"/>
      <c r="B38" s="426"/>
      <c r="C38" s="202"/>
      <c r="D38" s="288"/>
      <c r="E38" s="289"/>
      <c r="F38" s="289"/>
      <c r="G38" s="290"/>
      <c r="H38" s="288"/>
      <c r="I38" s="290"/>
      <c r="J38" s="202"/>
      <c r="K38" s="204"/>
      <c r="L38" s="4"/>
      <c r="M38" s="4"/>
    </row>
    <row r="39" spans="1:13" ht="37.5" customHeight="1" x14ac:dyDescent="0.15">
      <c r="A39" s="22"/>
      <c r="B39" s="426"/>
      <c r="C39" s="202"/>
      <c r="D39" s="288"/>
      <c r="E39" s="289"/>
      <c r="F39" s="289"/>
      <c r="G39" s="290"/>
      <c r="H39" s="288"/>
      <c r="I39" s="290"/>
      <c r="J39" s="202"/>
      <c r="K39" s="204"/>
      <c r="L39" s="4"/>
      <c r="M39" s="4"/>
    </row>
    <row r="40" spans="1:13" ht="37.5" customHeight="1" x14ac:dyDescent="0.15">
      <c r="A40" s="22"/>
      <c r="B40" s="426"/>
      <c r="C40" s="202"/>
      <c r="D40" s="288"/>
      <c r="E40" s="289"/>
      <c r="F40" s="289"/>
      <c r="G40" s="290"/>
      <c r="H40" s="288"/>
      <c r="I40" s="290"/>
      <c r="J40" s="202"/>
      <c r="K40" s="204"/>
      <c r="L40" s="4"/>
      <c r="M40" s="4"/>
    </row>
    <row r="41" spans="1:13" ht="37.5" customHeight="1" x14ac:dyDescent="0.15">
      <c r="A41" s="22"/>
      <c r="B41" s="426"/>
      <c r="C41" s="202"/>
      <c r="D41" s="288"/>
      <c r="E41" s="289"/>
      <c r="F41" s="289"/>
      <c r="G41" s="290"/>
      <c r="H41" s="288"/>
      <c r="I41" s="290"/>
      <c r="J41" s="202"/>
      <c r="K41" s="204"/>
      <c r="L41" s="4"/>
      <c r="M41" s="4"/>
    </row>
    <row r="42" spans="1:13" ht="37.5" customHeight="1" x14ac:dyDescent="0.15">
      <c r="A42" s="22"/>
      <c r="B42" s="426"/>
      <c r="C42" s="202"/>
      <c r="D42" s="288"/>
      <c r="E42" s="289"/>
      <c r="F42" s="289"/>
      <c r="G42" s="290"/>
      <c r="H42" s="288"/>
      <c r="I42" s="290"/>
      <c r="J42" s="202"/>
      <c r="K42" s="204"/>
      <c r="L42" s="4"/>
      <c r="M42" s="4"/>
    </row>
    <row r="43" spans="1:13" ht="36" customHeight="1" x14ac:dyDescent="0.15">
      <c r="A43" s="22"/>
      <c r="B43" s="426"/>
      <c r="C43" s="218"/>
      <c r="D43" s="288"/>
      <c r="E43" s="289"/>
      <c r="F43" s="289"/>
      <c r="G43" s="45"/>
      <c r="H43" s="422"/>
      <c r="I43" s="423"/>
      <c r="J43" s="218"/>
      <c r="K43" s="204"/>
      <c r="L43" s="4"/>
      <c r="M43" s="4"/>
    </row>
    <row r="44" spans="1:13" ht="36" customHeight="1" x14ac:dyDescent="0.15">
      <c r="A44" s="22"/>
      <c r="B44" s="210"/>
      <c r="C44" s="219"/>
      <c r="D44" s="220"/>
      <c r="E44" s="220"/>
      <c r="F44" s="220"/>
      <c r="G44" s="220"/>
      <c r="H44" s="220"/>
      <c r="I44" s="220"/>
      <c r="J44" s="219"/>
      <c r="K44" s="204"/>
      <c r="L44" s="4"/>
      <c r="M44" s="4"/>
    </row>
    <row r="45" spans="1:13" s="3" customFormat="1" ht="22.5" customHeight="1" x14ac:dyDescent="0.3">
      <c r="A45" s="29"/>
      <c r="B45" s="213" t="s">
        <v>80</v>
      </c>
      <c r="C45" s="54"/>
      <c r="D45" s="54"/>
      <c r="E45" s="54"/>
      <c r="F45" s="54"/>
      <c r="G45" s="54"/>
      <c r="H45" s="54"/>
      <c r="I45" s="54"/>
      <c r="J45" s="54"/>
      <c r="K45" s="29"/>
    </row>
    <row r="46" spans="1:13" s="3" customFormat="1" ht="22.5" customHeight="1" x14ac:dyDescent="0.25">
      <c r="A46" s="29"/>
      <c r="B46" s="221" t="s">
        <v>66</v>
      </c>
      <c r="C46" s="418" t="s">
        <v>67</v>
      </c>
      <c r="D46" s="329"/>
      <c r="E46" s="329"/>
      <c r="F46" s="329"/>
      <c r="G46" s="329"/>
      <c r="H46" s="329"/>
      <c r="I46" s="329"/>
      <c r="J46" s="330"/>
      <c r="K46" s="29"/>
    </row>
    <row r="47" spans="1:13" ht="27.75" customHeight="1" x14ac:dyDescent="0.15">
      <c r="A47" s="22"/>
      <c r="B47" s="347" t="s">
        <v>65</v>
      </c>
      <c r="C47" s="215" t="s">
        <v>38</v>
      </c>
      <c r="D47" s="399" t="s">
        <v>0</v>
      </c>
      <c r="E47" s="400"/>
      <c r="F47" s="400"/>
      <c r="G47" s="401"/>
      <c r="H47" s="399" t="s">
        <v>39</v>
      </c>
      <c r="I47" s="401"/>
      <c r="J47" s="217" t="s">
        <v>40</v>
      </c>
      <c r="K47" s="22"/>
    </row>
    <row r="48" spans="1:13" ht="37.5" customHeight="1" x14ac:dyDescent="0.15">
      <c r="A48" s="22"/>
      <c r="B48" s="397"/>
      <c r="C48" s="202"/>
      <c r="D48" s="288"/>
      <c r="E48" s="289"/>
      <c r="F48" s="289"/>
      <c r="G48" s="290"/>
      <c r="H48" s="288"/>
      <c r="I48" s="290"/>
      <c r="J48" s="202"/>
      <c r="K48" s="204"/>
      <c r="L48" s="4"/>
      <c r="M48" s="4"/>
    </row>
    <row r="49" spans="1:13" ht="37.5" customHeight="1" x14ac:dyDescent="0.15">
      <c r="A49" s="22"/>
      <c r="B49" s="397"/>
      <c r="C49" s="202"/>
      <c r="D49" s="288"/>
      <c r="E49" s="289"/>
      <c r="F49" s="289"/>
      <c r="G49" s="290"/>
      <c r="H49" s="288"/>
      <c r="I49" s="290"/>
      <c r="J49" s="202"/>
      <c r="K49" s="204"/>
      <c r="L49" s="4"/>
      <c r="M49" s="4"/>
    </row>
    <row r="50" spans="1:13" ht="37.5" customHeight="1" x14ac:dyDescent="0.15">
      <c r="A50" s="22"/>
      <c r="B50" s="397"/>
      <c r="C50" s="202"/>
      <c r="D50" s="288"/>
      <c r="E50" s="289"/>
      <c r="F50" s="289"/>
      <c r="G50" s="290"/>
      <c r="H50" s="288"/>
      <c r="I50" s="290"/>
      <c r="J50" s="202"/>
      <c r="K50" s="204"/>
      <c r="L50" s="4"/>
      <c r="M50" s="4"/>
    </row>
    <row r="51" spans="1:13" ht="37.5" customHeight="1" x14ac:dyDescent="0.15">
      <c r="A51" s="22"/>
      <c r="B51" s="397"/>
      <c r="C51" s="202"/>
      <c r="D51" s="288"/>
      <c r="E51" s="289"/>
      <c r="F51" s="289"/>
      <c r="G51" s="290"/>
      <c r="H51" s="288"/>
      <c r="I51" s="290"/>
      <c r="J51" s="202"/>
      <c r="K51" s="204"/>
      <c r="L51" s="4"/>
      <c r="M51" s="4"/>
    </row>
    <row r="52" spans="1:13" ht="37.5" customHeight="1" x14ac:dyDescent="0.15">
      <c r="A52" s="22"/>
      <c r="B52" s="397"/>
      <c r="C52" s="202"/>
      <c r="D52" s="288"/>
      <c r="E52" s="289"/>
      <c r="F52" s="289"/>
      <c r="G52" s="290"/>
      <c r="H52" s="288"/>
      <c r="I52" s="290"/>
      <c r="J52" s="202"/>
      <c r="K52" s="204"/>
      <c r="L52" s="4"/>
      <c r="M52" s="4"/>
    </row>
    <row r="53" spans="1:13" ht="37.5" customHeight="1" x14ac:dyDescent="0.15">
      <c r="A53" s="22"/>
      <c r="B53" s="397"/>
      <c r="C53" s="202"/>
      <c r="D53" s="288"/>
      <c r="E53" s="289"/>
      <c r="F53" s="289"/>
      <c r="G53" s="290"/>
      <c r="H53" s="288"/>
      <c r="I53" s="290"/>
      <c r="J53" s="202"/>
      <c r="K53" s="204"/>
      <c r="L53" s="4"/>
      <c r="M53" s="4"/>
    </row>
    <row r="54" spans="1:13" ht="37.5" customHeight="1" x14ac:dyDescent="0.15">
      <c r="A54" s="22"/>
      <c r="B54" s="397"/>
      <c r="C54" s="202"/>
      <c r="D54" s="288"/>
      <c r="E54" s="289"/>
      <c r="F54" s="289"/>
      <c r="G54" s="290"/>
      <c r="H54" s="288"/>
      <c r="I54" s="290"/>
      <c r="J54" s="202"/>
      <c r="K54" s="204"/>
      <c r="L54" s="4"/>
      <c r="M54" s="4"/>
    </row>
    <row r="55" spans="1:13" ht="37.5" customHeight="1" x14ac:dyDescent="0.15">
      <c r="A55" s="22"/>
      <c r="B55" s="397"/>
      <c r="C55" s="202"/>
      <c r="D55" s="288"/>
      <c r="E55" s="289"/>
      <c r="F55" s="289"/>
      <c r="G55" s="290"/>
      <c r="H55" s="288"/>
      <c r="I55" s="290"/>
      <c r="J55" s="202"/>
      <c r="K55" s="204"/>
      <c r="L55" s="4"/>
      <c r="M55" s="4"/>
    </row>
    <row r="56" spans="1:13" ht="15" customHeight="1" x14ac:dyDescent="0.15">
      <c r="A56" s="22"/>
      <c r="B56" s="210"/>
      <c r="C56" s="219"/>
      <c r="D56" s="220"/>
      <c r="E56" s="220"/>
      <c r="F56" s="220"/>
      <c r="G56" s="220"/>
      <c r="H56" s="220"/>
      <c r="I56" s="220"/>
      <c r="J56" s="219"/>
      <c r="K56" s="204"/>
      <c r="L56" s="4"/>
      <c r="M56" s="4"/>
    </row>
    <row r="57" spans="1:13" ht="86.25" customHeight="1" x14ac:dyDescent="0.15">
      <c r="A57" s="22"/>
      <c r="B57" s="212"/>
      <c r="C57" s="222"/>
      <c r="D57" s="216"/>
      <c r="E57" s="216"/>
      <c r="F57" s="216"/>
      <c r="G57" s="216"/>
      <c r="H57" s="216"/>
      <c r="I57" s="216"/>
      <c r="J57" s="222"/>
      <c r="K57" s="204"/>
      <c r="L57" s="4"/>
      <c r="M57" s="4"/>
    </row>
    <row r="58" spans="1:13" s="3" customFormat="1" ht="22.5" customHeight="1" x14ac:dyDescent="0.25">
      <c r="A58" s="29"/>
      <c r="B58" s="223" t="s">
        <v>66</v>
      </c>
      <c r="C58" s="419" t="s">
        <v>67</v>
      </c>
      <c r="D58" s="420"/>
      <c r="E58" s="420"/>
      <c r="F58" s="420"/>
      <c r="G58" s="420"/>
      <c r="H58" s="420"/>
      <c r="I58" s="420"/>
      <c r="J58" s="421"/>
      <c r="K58" s="29"/>
    </row>
    <row r="59" spans="1:13" ht="27.75" customHeight="1" x14ac:dyDescent="0.15">
      <c r="A59" s="22"/>
      <c r="B59" s="347" t="s">
        <v>68</v>
      </c>
      <c r="C59" s="37" t="s">
        <v>38</v>
      </c>
      <c r="D59" s="288" t="s">
        <v>0</v>
      </c>
      <c r="E59" s="289"/>
      <c r="F59" s="289"/>
      <c r="G59" s="290"/>
      <c r="H59" s="288" t="s">
        <v>39</v>
      </c>
      <c r="I59" s="290"/>
      <c r="J59" s="38" t="s">
        <v>40</v>
      </c>
      <c r="K59" s="22"/>
    </row>
    <row r="60" spans="1:13" ht="37.5" customHeight="1" x14ac:dyDescent="0.15">
      <c r="A60" s="22"/>
      <c r="B60" s="397"/>
      <c r="C60" s="202"/>
      <c r="D60" s="288"/>
      <c r="E60" s="289"/>
      <c r="F60" s="289"/>
      <c r="G60" s="290"/>
      <c r="H60" s="288"/>
      <c r="I60" s="290"/>
      <c r="J60" s="202"/>
      <c r="K60" s="204"/>
      <c r="L60" s="4"/>
      <c r="M60" s="4"/>
    </row>
    <row r="61" spans="1:13" ht="37.5" customHeight="1" x14ac:dyDescent="0.15">
      <c r="A61" s="22"/>
      <c r="B61" s="397"/>
      <c r="C61" s="202"/>
      <c r="D61" s="288"/>
      <c r="E61" s="289"/>
      <c r="F61" s="289"/>
      <c r="G61" s="290"/>
      <c r="H61" s="288"/>
      <c r="I61" s="290"/>
      <c r="J61" s="202"/>
      <c r="K61" s="204"/>
      <c r="L61" s="4"/>
      <c r="M61" s="4"/>
    </row>
    <row r="62" spans="1:13" ht="37.5" customHeight="1" x14ac:dyDescent="0.15">
      <c r="A62" s="22"/>
      <c r="B62" s="397"/>
      <c r="C62" s="202"/>
      <c r="D62" s="288"/>
      <c r="E62" s="289"/>
      <c r="F62" s="289"/>
      <c r="G62" s="290"/>
      <c r="H62" s="288"/>
      <c r="I62" s="290"/>
      <c r="J62" s="202"/>
      <c r="K62" s="204"/>
      <c r="L62" s="4"/>
      <c r="M62" s="4"/>
    </row>
    <row r="63" spans="1:13" ht="37.5" customHeight="1" x14ac:dyDescent="0.15">
      <c r="A63" s="22"/>
      <c r="B63" s="397"/>
      <c r="C63" s="202"/>
      <c r="D63" s="288"/>
      <c r="E63" s="289"/>
      <c r="F63" s="289"/>
      <c r="G63" s="290"/>
      <c r="H63" s="288"/>
      <c r="I63" s="290"/>
      <c r="J63" s="202"/>
      <c r="K63" s="204"/>
      <c r="L63" s="4"/>
      <c r="M63" s="4"/>
    </row>
    <row r="64" spans="1:13" ht="37.5" customHeight="1" x14ac:dyDescent="0.15">
      <c r="A64" s="22"/>
      <c r="B64" s="397"/>
      <c r="C64" s="202"/>
      <c r="D64" s="288"/>
      <c r="E64" s="289"/>
      <c r="F64" s="289"/>
      <c r="G64" s="290"/>
      <c r="H64" s="288"/>
      <c r="I64" s="290"/>
      <c r="J64" s="202"/>
      <c r="K64" s="204"/>
      <c r="L64" s="4"/>
      <c r="M64" s="4"/>
    </row>
    <row r="65" spans="1:13" ht="37.5" customHeight="1" x14ac:dyDescent="0.15">
      <c r="A65" s="22"/>
      <c r="B65" s="397"/>
      <c r="C65" s="202"/>
      <c r="D65" s="288"/>
      <c r="E65" s="289"/>
      <c r="F65" s="289"/>
      <c r="G65" s="290"/>
      <c r="H65" s="288"/>
      <c r="I65" s="290"/>
      <c r="J65" s="202"/>
      <c r="K65" s="204"/>
      <c r="L65" s="4"/>
      <c r="M65" s="4"/>
    </row>
    <row r="66" spans="1:13" ht="37.5" customHeight="1" x14ac:dyDescent="0.15">
      <c r="A66" s="22"/>
      <c r="B66" s="397"/>
      <c r="C66" s="202"/>
      <c r="D66" s="288"/>
      <c r="E66" s="289"/>
      <c r="F66" s="289"/>
      <c r="G66" s="290"/>
      <c r="H66" s="288"/>
      <c r="I66" s="290"/>
      <c r="J66" s="202"/>
      <c r="K66" s="204"/>
      <c r="L66" s="4"/>
      <c r="M66" s="4"/>
    </row>
    <row r="67" spans="1:13" ht="37.5" customHeight="1" x14ac:dyDescent="0.15">
      <c r="A67" s="22"/>
      <c r="B67" s="398"/>
      <c r="C67" s="202"/>
      <c r="D67" s="288"/>
      <c r="E67" s="289"/>
      <c r="F67" s="289"/>
      <c r="G67" s="290"/>
      <c r="H67" s="288"/>
      <c r="I67" s="290"/>
      <c r="J67" s="202"/>
      <c r="K67" s="204"/>
      <c r="L67" s="4"/>
      <c r="M67" s="4"/>
    </row>
    <row r="68" spans="1:13" s="3" customFormat="1" ht="22.5" customHeight="1" x14ac:dyDescent="0.25">
      <c r="A68" s="22"/>
      <c r="B68" s="211"/>
      <c r="C68" s="204"/>
      <c r="D68" s="224"/>
      <c r="E68" s="224"/>
      <c r="F68" s="224"/>
      <c r="G68" s="224"/>
      <c r="H68" s="224"/>
      <c r="I68" s="224"/>
      <c r="J68" s="204"/>
      <c r="K68" s="29"/>
    </row>
    <row r="69" spans="1:13" s="3" customFormat="1" ht="22.5" customHeight="1" x14ac:dyDescent="0.25">
      <c r="A69" s="22"/>
      <c r="B69" s="211"/>
      <c r="C69" s="204"/>
      <c r="D69" s="224"/>
      <c r="E69" s="224"/>
      <c r="F69" s="224"/>
      <c r="G69" s="224"/>
      <c r="H69" s="224"/>
      <c r="I69" s="224"/>
      <c r="J69" s="204"/>
      <c r="K69" s="29"/>
    </row>
    <row r="70" spans="1:13" s="3" customFormat="1" ht="22.5" customHeight="1" x14ac:dyDescent="0.25">
      <c r="A70" s="29"/>
      <c r="B70" s="221" t="s">
        <v>66</v>
      </c>
      <c r="C70" s="418" t="s">
        <v>67</v>
      </c>
      <c r="D70" s="329"/>
      <c r="E70" s="329"/>
      <c r="F70" s="329"/>
      <c r="G70" s="329"/>
      <c r="H70" s="329"/>
      <c r="I70" s="329"/>
      <c r="J70" s="330"/>
      <c r="K70" s="29"/>
    </row>
    <row r="71" spans="1:13" ht="27.75" customHeight="1" x14ac:dyDescent="0.15">
      <c r="A71" s="22"/>
      <c r="B71" s="347" t="s">
        <v>69</v>
      </c>
      <c r="C71" s="37" t="s">
        <v>38</v>
      </c>
      <c r="D71" s="288" t="s">
        <v>0</v>
      </c>
      <c r="E71" s="289"/>
      <c r="F71" s="289"/>
      <c r="G71" s="290"/>
      <c r="H71" s="288" t="s">
        <v>39</v>
      </c>
      <c r="I71" s="290"/>
      <c r="J71" s="38" t="s">
        <v>40</v>
      </c>
      <c r="K71" s="22"/>
    </row>
    <row r="72" spans="1:13" ht="37.5" customHeight="1" x14ac:dyDescent="0.15">
      <c r="A72" s="22"/>
      <c r="B72" s="397"/>
      <c r="C72" s="202"/>
      <c r="D72" s="288"/>
      <c r="E72" s="289"/>
      <c r="F72" s="289"/>
      <c r="G72" s="290"/>
      <c r="H72" s="288"/>
      <c r="I72" s="290"/>
      <c r="J72" s="202"/>
      <c r="K72" s="204"/>
      <c r="L72" s="4"/>
      <c r="M72" s="4"/>
    </row>
    <row r="73" spans="1:13" ht="37.5" customHeight="1" x14ac:dyDescent="0.15">
      <c r="A73" s="22"/>
      <c r="B73" s="397"/>
      <c r="C73" s="202"/>
      <c r="D73" s="288"/>
      <c r="E73" s="289"/>
      <c r="F73" s="289"/>
      <c r="G73" s="290"/>
      <c r="H73" s="288"/>
      <c r="I73" s="290"/>
      <c r="J73" s="202"/>
      <c r="K73" s="204"/>
      <c r="L73" s="4"/>
      <c r="M73" s="4"/>
    </row>
    <row r="74" spans="1:13" ht="37.5" customHeight="1" x14ac:dyDescent="0.15">
      <c r="A74" s="22"/>
      <c r="B74" s="397"/>
      <c r="C74" s="202"/>
      <c r="D74" s="288"/>
      <c r="E74" s="289"/>
      <c r="F74" s="289"/>
      <c r="G74" s="290"/>
      <c r="H74" s="288"/>
      <c r="I74" s="290"/>
      <c r="J74" s="202"/>
      <c r="K74" s="204"/>
      <c r="L74" s="4"/>
      <c r="M74" s="4"/>
    </row>
    <row r="75" spans="1:13" ht="37.5" customHeight="1" x14ac:dyDescent="0.15">
      <c r="A75" s="22"/>
      <c r="B75" s="397"/>
      <c r="C75" s="202"/>
      <c r="D75" s="288"/>
      <c r="E75" s="289"/>
      <c r="F75" s="289"/>
      <c r="G75" s="290"/>
      <c r="H75" s="288"/>
      <c r="I75" s="290"/>
      <c r="J75" s="202"/>
      <c r="K75" s="204"/>
      <c r="L75" s="4"/>
      <c r="M75" s="4"/>
    </row>
    <row r="76" spans="1:13" ht="37.5" customHeight="1" x14ac:dyDescent="0.15">
      <c r="A76" s="22"/>
      <c r="B76" s="397"/>
      <c r="C76" s="202"/>
      <c r="D76" s="288"/>
      <c r="E76" s="289"/>
      <c r="F76" s="289"/>
      <c r="G76" s="290"/>
      <c r="H76" s="288"/>
      <c r="I76" s="290"/>
      <c r="J76" s="202"/>
      <c r="K76" s="204"/>
      <c r="L76" s="4"/>
      <c r="M76" s="4"/>
    </row>
    <row r="77" spans="1:13" ht="37.5" customHeight="1" x14ac:dyDescent="0.15">
      <c r="A77" s="22"/>
      <c r="B77" s="397"/>
      <c r="C77" s="202"/>
      <c r="D77" s="288"/>
      <c r="E77" s="289"/>
      <c r="F77" s="289"/>
      <c r="G77" s="290"/>
      <c r="H77" s="288"/>
      <c r="I77" s="290"/>
      <c r="J77" s="202"/>
      <c r="K77" s="204"/>
      <c r="L77" s="4"/>
      <c r="M77" s="4"/>
    </row>
    <row r="78" spans="1:13" ht="37.5" customHeight="1" x14ac:dyDescent="0.15">
      <c r="A78" s="22"/>
      <c r="B78" s="397"/>
      <c r="C78" s="202"/>
      <c r="D78" s="288"/>
      <c r="E78" s="289"/>
      <c r="F78" s="289"/>
      <c r="G78" s="290"/>
      <c r="H78" s="288"/>
      <c r="I78" s="290"/>
      <c r="J78" s="202"/>
      <c r="K78" s="204"/>
      <c r="L78" s="4"/>
      <c r="M78" s="4"/>
    </row>
    <row r="79" spans="1:13" ht="36" customHeight="1" x14ac:dyDescent="0.15">
      <c r="A79" s="22"/>
      <c r="B79" s="398"/>
      <c r="C79" s="202"/>
      <c r="D79" s="288"/>
      <c r="E79" s="289"/>
      <c r="F79" s="289"/>
      <c r="G79" s="290"/>
      <c r="H79" s="288"/>
      <c r="I79" s="290"/>
      <c r="J79" s="202"/>
      <c r="K79" s="204"/>
      <c r="L79" s="4"/>
      <c r="M79" s="4"/>
    </row>
    <row r="80" spans="1:13" ht="27" customHeight="1" x14ac:dyDescent="0.25">
      <c r="A80" s="29"/>
      <c r="B80" s="71" t="s">
        <v>201</v>
      </c>
      <c r="C80" s="201"/>
      <c r="D80" s="201"/>
      <c r="E80" s="201"/>
      <c r="F80" s="201"/>
      <c r="G80" s="201"/>
      <c r="H80" s="201"/>
      <c r="I80" s="201"/>
      <c r="J80" s="201"/>
      <c r="K80" s="22"/>
    </row>
  </sheetData>
  <mergeCells count="130">
    <mergeCell ref="B4:J4"/>
    <mergeCell ref="I6:J6"/>
    <mergeCell ref="I7:J7"/>
    <mergeCell ref="I8:J8"/>
    <mergeCell ref="G6:H6"/>
    <mergeCell ref="D9:J9"/>
    <mergeCell ref="D6:E6"/>
    <mergeCell ref="B5:J5"/>
    <mergeCell ref="B6:B10"/>
    <mergeCell ref="D10:J10"/>
    <mergeCell ref="B11:J11"/>
    <mergeCell ref="H39:I39"/>
    <mergeCell ref="D8:E8"/>
    <mergeCell ref="C7:C8"/>
    <mergeCell ref="D7:E7"/>
    <mergeCell ref="G8:H8"/>
    <mergeCell ref="G7:H7"/>
    <mergeCell ref="H34:I34"/>
    <mergeCell ref="B25:C25"/>
    <mergeCell ref="B26:C26"/>
    <mergeCell ref="B27:C27"/>
    <mergeCell ref="B15:B16"/>
    <mergeCell ref="G16:J16"/>
    <mergeCell ref="I26:J26"/>
    <mergeCell ref="I27:J27"/>
    <mergeCell ref="I28:J28"/>
    <mergeCell ref="I29:J29"/>
    <mergeCell ref="B30:J30"/>
    <mergeCell ref="B28:C28"/>
    <mergeCell ref="D24:H24"/>
    <mergeCell ref="I24:J24"/>
    <mergeCell ref="D27:H27"/>
    <mergeCell ref="D28:H28"/>
    <mergeCell ref="D29:H29"/>
    <mergeCell ref="H43:I43"/>
    <mergeCell ref="H38:I38"/>
    <mergeCell ref="H40:I40"/>
    <mergeCell ref="D50:G50"/>
    <mergeCell ref="H50:I50"/>
    <mergeCell ref="I25:J25"/>
    <mergeCell ref="H35:I35"/>
    <mergeCell ref="B34:B43"/>
    <mergeCell ref="B24:C24"/>
    <mergeCell ref="H41:I41"/>
    <mergeCell ref="H42:I42"/>
    <mergeCell ref="D26:H26"/>
    <mergeCell ref="B29:C29"/>
    <mergeCell ref="D25:H25"/>
    <mergeCell ref="B47:B55"/>
    <mergeCell ref="H49:I49"/>
    <mergeCell ref="H47:I47"/>
    <mergeCell ref="D48:G48"/>
    <mergeCell ref="H48:I48"/>
    <mergeCell ref="D49:G49"/>
    <mergeCell ref="D53:G53"/>
    <mergeCell ref="H53:I53"/>
    <mergeCell ref="D54:G54"/>
    <mergeCell ref="D51:G51"/>
    <mergeCell ref="D74:G74"/>
    <mergeCell ref="H74:I74"/>
    <mergeCell ref="D75:G75"/>
    <mergeCell ref="H75:I75"/>
    <mergeCell ref="D76:G76"/>
    <mergeCell ref="H76:I76"/>
    <mergeCell ref="C70:J70"/>
    <mergeCell ref="B71:B79"/>
    <mergeCell ref="D71:G71"/>
    <mergeCell ref="H71:I71"/>
    <mergeCell ref="D72:G72"/>
    <mergeCell ref="H72:I72"/>
    <mergeCell ref="D73:G73"/>
    <mergeCell ref="H73:I73"/>
    <mergeCell ref="D77:G77"/>
    <mergeCell ref="H77:I77"/>
    <mergeCell ref="D78:G78"/>
    <mergeCell ref="H78:I78"/>
    <mergeCell ref="D79:G79"/>
    <mergeCell ref="H79:I79"/>
    <mergeCell ref="H62:I62"/>
    <mergeCell ref="D63:G63"/>
    <mergeCell ref="H63:I63"/>
    <mergeCell ref="D64:G64"/>
    <mergeCell ref="H64:I64"/>
    <mergeCell ref="D65:G65"/>
    <mergeCell ref="H65:I65"/>
    <mergeCell ref="C46:J46"/>
    <mergeCell ref="C58:J58"/>
    <mergeCell ref="D55:G55"/>
    <mergeCell ref="H55:I55"/>
    <mergeCell ref="H51:I51"/>
    <mergeCell ref="D52:G52"/>
    <mergeCell ref="H52:I52"/>
    <mergeCell ref="C17:J17"/>
    <mergeCell ref="C18:J18"/>
    <mergeCell ref="B19:C21"/>
    <mergeCell ref="D19:J21"/>
    <mergeCell ref="G14:H14"/>
    <mergeCell ref="I14:J14"/>
    <mergeCell ref="C15:F16"/>
    <mergeCell ref="G15:J15"/>
    <mergeCell ref="D42:G42"/>
    <mergeCell ref="B22:C22"/>
    <mergeCell ref="D22:J22"/>
    <mergeCell ref="B23:J23"/>
    <mergeCell ref="H37:I37"/>
    <mergeCell ref="C14:F14"/>
    <mergeCell ref="B59:B67"/>
    <mergeCell ref="D59:G59"/>
    <mergeCell ref="H59:I59"/>
    <mergeCell ref="D60:G60"/>
    <mergeCell ref="D43:F43"/>
    <mergeCell ref="D34:G34"/>
    <mergeCell ref="D35:G35"/>
    <mergeCell ref="D36:G36"/>
    <mergeCell ref="D37:G37"/>
    <mergeCell ref="D38:G38"/>
    <mergeCell ref="D39:G39"/>
    <mergeCell ref="D40:G40"/>
    <mergeCell ref="D41:G41"/>
    <mergeCell ref="H60:I60"/>
    <mergeCell ref="D61:G61"/>
    <mergeCell ref="H61:I61"/>
    <mergeCell ref="D62:G62"/>
    <mergeCell ref="D47:G47"/>
    <mergeCell ref="H54:I54"/>
    <mergeCell ref="H36:I36"/>
    <mergeCell ref="D66:G66"/>
    <mergeCell ref="H66:I66"/>
    <mergeCell ref="D67:G67"/>
    <mergeCell ref="H67:I67"/>
  </mergeCells>
  <phoneticPr fontId="2"/>
  <pageMargins left="0.78740157480314965" right="0.59055118110236227" top="0.46875" bottom="0.19685039370078741" header="0.19685039370078741" footer="0.51181102362204722"/>
  <pageSetup paperSize="9" scale="80" orientation="portrait" r:id="rId1"/>
  <headerFooter alignWithMargins="0"/>
  <rowBreaks count="2" manualBreakCount="2">
    <brk id="31" max="10" man="1"/>
    <brk id="56"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7" ma:contentTypeDescription="Create a new document." ma:contentTypeScope="" ma:versionID="520ee28133ff6b1fd85e56950e9e653b">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eae5b39de1ec2faf5a33a4962dae965c"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31eadeb-8349-42ca-8d37-154c141d46cb}"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97583C-1B05-471B-8ACB-15ECFC72A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C8544-9486-439A-BBD8-3A96FFBA0B45}">
  <ds:schemaRefs>
    <ds:schemaRef ds:uri="http://schemas.microsoft.com/office/2006/metadata/longProperties"/>
  </ds:schemaRefs>
</ds:datastoreItem>
</file>

<file path=customXml/itemProps3.xml><?xml version="1.0" encoding="utf-8"?>
<ds:datastoreItem xmlns:ds="http://schemas.openxmlformats.org/officeDocument/2006/customXml" ds:itemID="{B4B6CD70-F789-41ED-B04C-8FE17A2E9050}">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4.xml><?xml version="1.0" encoding="utf-8"?>
<ds:datastoreItem xmlns:ds="http://schemas.openxmlformats.org/officeDocument/2006/customXml" ds:itemID="{7E3DE3BD-F1C6-484E-B529-EC1A5F262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申請書</vt:lpstr>
      <vt:lpstr>１事業名と申請金額、２申請法人概要、３問合せ先</vt:lpstr>
      <vt:lpstr>４申請法人の事業概要</vt:lpstr>
      <vt:lpstr>５申請対象の海外展開事業の概要</vt:lpstr>
      <vt:lpstr>６業務概要</vt:lpstr>
      <vt:lpstr>７スケジュール</vt:lpstr>
      <vt:lpstr>８必要経費</vt:lpstr>
      <vt:lpstr>８－１旅費</vt:lpstr>
      <vt:lpstr>９実施体制</vt:lpstr>
      <vt:lpstr>10暴力団排除誓約書</vt:lpstr>
      <vt:lpstr>11政府関係機関による支援</vt:lpstr>
      <vt:lpstr>様式１</vt:lpstr>
      <vt:lpstr>'10暴力団排除誓約書'!Print_Area</vt:lpstr>
      <vt:lpstr>'11政府関係機関による支援'!Print_Area</vt:lpstr>
      <vt:lpstr>'１事業名と申請金額、２申請法人概要、３問合せ先'!Print_Area</vt:lpstr>
      <vt:lpstr>'４申請法人の事業概要'!Print_Area</vt:lpstr>
      <vt:lpstr>'５申請対象の海外展開事業の概要'!Print_Area</vt:lpstr>
      <vt:lpstr>'６業務概要'!Print_Area</vt:lpstr>
      <vt:lpstr>'８－１旅費'!Print_Area</vt:lpstr>
      <vt:lpstr>'８必要経費'!Print_Area</vt:lpstr>
      <vt:lpstr>'９実施体制'!Print_Area</vt:lpstr>
      <vt:lpstr>申請書!Print_Area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2025-04-11T04:45:26Z</dcterms:created>
  <dcterms:modified xsi:type="dcterms:W3CDTF">2025-04-11T05:03:52Z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373800.000000000</vt:lpwstr>
  </property>
  <property fmtid="{D5CDD505-2E9C-101B-9397-08002B2CF9AE}" pid="3" name="MediaServiceImageTags">
    <vt:lpwstr/>
  </property>
  <property fmtid="{D5CDD505-2E9C-101B-9397-08002B2CF9AE}" pid="4" name="ContentTypeId">
    <vt:lpwstr>0x0101000646A3426270B649BE4DB0209FA8989B</vt:lpwstr>
  </property>
</Properties>
</file>